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9120" activeTab="4"/>
  </bookViews>
  <sheets>
    <sheet name="Итого за 2022 год" sheetId="21" r:id="rId1"/>
    <sheet name="1 квартал 2022" sheetId="22" r:id="rId2"/>
    <sheet name="2 кв 2022" sheetId="23" r:id="rId3"/>
    <sheet name="3 кв 2022" sheetId="24" r:id="rId4"/>
    <sheet name="4 кв 2022" sheetId="25" r:id="rId5"/>
  </sheets>
  <definedNames>
    <definedName name="А141">#REF!</definedName>
  </definedNames>
  <calcPr calcId="145621"/>
</workbook>
</file>

<file path=xl/calcChain.xml><?xml version="1.0" encoding="utf-8"?>
<calcChain xmlns="http://schemas.openxmlformats.org/spreadsheetml/2006/main">
  <c r="F20" i="25" l="1"/>
  <c r="E20" i="25"/>
  <c r="E2" i="25" s="1"/>
  <c r="D20" i="25"/>
  <c r="F2" i="25"/>
  <c r="D2" i="25"/>
  <c r="F20" i="24" l="1"/>
  <c r="F2" i="24" s="1"/>
  <c r="E20" i="24"/>
  <c r="D20" i="24"/>
  <c r="E2" i="24"/>
  <c r="D2" i="24"/>
  <c r="F20" i="23" l="1"/>
  <c r="F2" i="23" s="1"/>
  <c r="E20" i="23"/>
  <c r="D20" i="23"/>
  <c r="D2" i="23" s="1"/>
  <c r="E2" i="23"/>
  <c r="F20" i="22" l="1"/>
  <c r="F2" i="22" s="1"/>
  <c r="E20" i="22"/>
  <c r="D20" i="22"/>
  <c r="D2" i="22" s="1"/>
  <c r="E2" i="22"/>
  <c r="D20" i="21"/>
  <c r="D2" i="21"/>
  <c r="E20" i="21"/>
  <c r="E2" i="21"/>
  <c r="F20" i="21"/>
  <c r="F2" i="21"/>
</calcChain>
</file>

<file path=xl/sharedStrings.xml><?xml version="1.0" encoding="utf-8"?>
<sst xmlns="http://schemas.openxmlformats.org/spreadsheetml/2006/main" count="95" uniqueCount="19">
  <si>
    <t>ИТОГОВЫЙ ОТЧЁТ</t>
  </si>
  <si>
    <t>№</t>
  </si>
  <si>
    <t>Кол-во застрахованных</t>
  </si>
  <si>
    <t>Кол-во добровольных пожарных</t>
  </si>
  <si>
    <t xml:space="preserve">Кол-во обученных добровольных пожарных </t>
  </si>
  <si>
    <t>Итого в муниципальном районе</t>
  </si>
  <si>
    <t xml:space="preserve">Верхнесеребряковское </t>
  </si>
  <si>
    <t xml:space="preserve">Гашунское </t>
  </si>
  <si>
    <t xml:space="preserve">Глубочанское </t>
  </si>
  <si>
    <t xml:space="preserve">Зимовниковское </t>
  </si>
  <si>
    <t xml:space="preserve">Камышевское </t>
  </si>
  <si>
    <t xml:space="preserve">Кировское </t>
  </si>
  <si>
    <t xml:space="preserve">Кутейниковское </t>
  </si>
  <si>
    <t xml:space="preserve">Ленинское </t>
  </si>
  <si>
    <t xml:space="preserve">Мокрогашунское </t>
  </si>
  <si>
    <t xml:space="preserve">Савоськинское </t>
  </si>
  <si>
    <t xml:space="preserve">Северное </t>
  </si>
  <si>
    <t>Наименование поселения</t>
  </si>
  <si>
    <t>Сведения  
о количестве добровольных пожарных, включая данные об обучении и страховании
в муниципальных образованиях Ростовской  области (по состоянию на 01.04.2022, 01.07.2022, на 01.10.2022, на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</si>
</sst>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6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21" fillId="25" borderId="10" xfId="0" applyFont="1" applyFill="1" applyBorder="1" applyAlignment="1" applyProtection="1">
      <alignment horizontal="center"/>
    </xf>
    <xf numFmtId="0" fontId="22" fillId="25" borderId="10" xfId="0" applyFont="1" applyFill="1" applyBorder="1" applyAlignment="1" applyProtection="1">
      <alignment horizontal="center" wrapText="1"/>
    </xf>
    <xf numFmtId="0" fontId="22" fillId="0" borderId="11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vertical="top" wrapText="1"/>
    </xf>
    <xf numFmtId="0" fontId="29" fillId="0" borderId="10" xfId="0" applyFont="1" applyBorder="1" applyAlignment="1" applyProtection="1">
      <alignment horizontal="left" vertical="top" wrapText="1"/>
    </xf>
    <xf numFmtId="1" fontId="26" fillId="26" borderId="10" xfId="0" applyNumberFormat="1" applyFont="1" applyFill="1" applyBorder="1" applyAlignment="1" applyProtection="1">
      <alignment horizontal="center" vertical="center" wrapText="1"/>
    </xf>
    <xf numFmtId="0" fontId="31" fillId="27" borderId="10" xfId="0" applyFont="1" applyFill="1" applyBorder="1" applyAlignment="1" applyProtection="1">
      <alignment horizontal="center" vertical="center"/>
    </xf>
    <xf numFmtId="0" fontId="31" fillId="28" borderId="10" xfId="0" applyFont="1" applyFill="1" applyBorder="1" applyAlignment="1" applyProtection="1">
      <alignment horizontal="center" vertical="center"/>
    </xf>
    <xf numFmtId="1" fontId="28" fillId="30" borderId="10" xfId="0" applyNumberFormat="1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33" fillId="29" borderId="10" xfId="0" applyFont="1" applyFill="1" applyBorder="1" applyAlignment="1" applyProtection="1">
      <alignment horizontal="center" vertical="center" wrapText="1"/>
    </xf>
    <xf numFmtId="0" fontId="0" fillId="29" borderId="10" xfId="0" applyFill="1" applyBorder="1" applyAlignment="1" applyProtection="1">
      <alignment horizontal="center" vertical="center" wrapText="1"/>
    </xf>
    <xf numFmtId="0" fontId="30" fillId="28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33" fillId="0" borderId="12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4" xfId="0" applyFont="1" applyBorder="1" applyAlignment="1" applyProtection="1">
      <alignment horizontal="center" vertical="center" wrapText="1"/>
    </xf>
    <xf numFmtId="0" fontId="30" fillId="31" borderId="12" xfId="0" applyFont="1" applyFill="1" applyBorder="1" applyAlignment="1" applyProtection="1">
      <alignment horizontal="center" vertical="center" wrapText="1"/>
    </xf>
    <xf numFmtId="0" fontId="30" fillId="31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49"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5 3" xfId="14"/>
    <cellStyle name="20% - Акцент5 4" xfId="15"/>
    <cellStyle name="20% - Акцент6 2" xfId="16"/>
    <cellStyle name="20% - Акцент6 3" xfId="17"/>
    <cellStyle name="20% - Акцент6 4" xfId="18"/>
    <cellStyle name="40% - Акцент1 2" xfId="19"/>
    <cellStyle name="40% - Акцент1 3" xfId="20"/>
    <cellStyle name="40% - Акцент1 4" xfId="21"/>
    <cellStyle name="40% - Акцент2 2" xfId="22"/>
    <cellStyle name="40% - Акцент2 3" xfId="23"/>
    <cellStyle name="40% - Акцент2 4" xfId="24"/>
    <cellStyle name="40% - Акцент3 2" xfId="25"/>
    <cellStyle name="40% - Акцент3 3" xfId="26"/>
    <cellStyle name="40% - Акцент3 4" xfId="27"/>
    <cellStyle name="40% - Акцент4 2" xfId="28"/>
    <cellStyle name="40% - Акцент4 3" xfId="29"/>
    <cellStyle name="40% - Акцент4 4" xfId="30"/>
    <cellStyle name="40% - Акцент5 2" xfId="31"/>
    <cellStyle name="40% - Акцент5 3" xfId="32"/>
    <cellStyle name="40% - Акцент5 4" xfId="33"/>
    <cellStyle name="40% - Акцент6 2" xfId="34"/>
    <cellStyle name="40% - Акцент6 3" xfId="35"/>
    <cellStyle name="40% - Акцент6 4" xfId="36"/>
    <cellStyle name="60% - Акцент1 2" xfId="37"/>
    <cellStyle name="60% - Акцент1 3" xfId="38"/>
    <cellStyle name="60% - Акцент1 4" xfId="39"/>
    <cellStyle name="60% - Акцент2 2" xfId="40"/>
    <cellStyle name="60% - Акцент2 3" xfId="41"/>
    <cellStyle name="60% - Акцент2 4" xfId="42"/>
    <cellStyle name="60% - Акцент3 2" xfId="43"/>
    <cellStyle name="60% - Акцент3 3" xfId="44"/>
    <cellStyle name="60% - Акцент3 4" xfId="45"/>
    <cellStyle name="60% - Акцент4 2" xfId="46"/>
    <cellStyle name="60% - Акцент4 3" xfId="47"/>
    <cellStyle name="60% - Акцент4 4" xfId="48"/>
    <cellStyle name="60% - Акцент5 2" xfId="49"/>
    <cellStyle name="60% - Акцент5 3" xfId="50"/>
    <cellStyle name="60% - Акцент5 4" xfId="51"/>
    <cellStyle name="60% - Акцент6 2" xfId="52"/>
    <cellStyle name="60% - Акцент6 3" xfId="53"/>
    <cellStyle name="60% - Акцент6 4" xfId="54"/>
    <cellStyle name="Акцент1 2" xfId="55"/>
    <cellStyle name="Акцент1 3" xfId="56"/>
    <cellStyle name="Акцент1 4" xfId="57"/>
    <cellStyle name="Акцент2 2" xfId="58"/>
    <cellStyle name="Акцент2 3" xfId="59"/>
    <cellStyle name="Акцент2 4" xfId="60"/>
    <cellStyle name="Акцент3 2" xfId="61"/>
    <cellStyle name="Акцент3 3" xfId="62"/>
    <cellStyle name="Акцент3 4" xfId="63"/>
    <cellStyle name="Акцент4 2" xfId="64"/>
    <cellStyle name="Акцент4 3" xfId="65"/>
    <cellStyle name="Акцент4 4" xfId="66"/>
    <cellStyle name="Акцент5 2" xfId="67"/>
    <cellStyle name="Акцент5 3" xfId="68"/>
    <cellStyle name="Акцент5 4" xfId="69"/>
    <cellStyle name="Акцент6 2" xfId="70"/>
    <cellStyle name="Акцент6 3" xfId="71"/>
    <cellStyle name="Акцент6 4" xfId="72"/>
    <cellStyle name="Ввод  2" xfId="73"/>
    <cellStyle name="Ввод  3" xfId="74"/>
    <cellStyle name="Ввод  4" xfId="75"/>
    <cellStyle name="Вывод 2" xfId="76"/>
    <cellStyle name="Вывод 3" xfId="77"/>
    <cellStyle name="Вывод 4" xfId="78"/>
    <cellStyle name="Вычисление 2" xfId="79"/>
    <cellStyle name="Вычисление 3" xfId="80"/>
    <cellStyle name="Вычисление 4" xfId="81"/>
    <cellStyle name="Заголовок 1 2" xfId="82"/>
    <cellStyle name="Заголовок 1 3" xfId="83"/>
    <cellStyle name="Заголовок 1 4" xfId="84"/>
    <cellStyle name="Заголовок 2 2" xfId="85"/>
    <cellStyle name="Заголовок 2 3" xfId="86"/>
    <cellStyle name="Заголовок 2 4" xfId="87"/>
    <cellStyle name="Заголовок 3 2" xfId="88"/>
    <cellStyle name="Заголовок 3 3" xfId="89"/>
    <cellStyle name="Заголовок 3 4" xfId="90"/>
    <cellStyle name="Заголовок 4 2" xfId="91"/>
    <cellStyle name="Заголовок 4 3" xfId="92"/>
    <cellStyle name="Заголовок 4 4" xfId="93"/>
    <cellStyle name="Итог 2" xfId="94"/>
    <cellStyle name="Итог 3" xfId="95"/>
    <cellStyle name="Итог 4" xfId="96"/>
    <cellStyle name="Контрольная ячейка 2" xfId="97"/>
    <cellStyle name="Контрольная ячейка 3" xfId="98"/>
    <cellStyle name="Контрольная ячейка 4" xfId="99"/>
    <cellStyle name="Название 2" xfId="100"/>
    <cellStyle name="Название 3" xfId="101"/>
    <cellStyle name="Название 4" xfId="102"/>
    <cellStyle name="Нейтральный 2" xfId="103"/>
    <cellStyle name="Нейтральный 3" xfId="104"/>
    <cellStyle name="Нейтральный 4" xfId="105"/>
    <cellStyle name="Обычный" xfId="0" builtinId="0"/>
    <cellStyle name="Обычный 11" xfId="106"/>
    <cellStyle name="Обычный 12" xfId="107"/>
    <cellStyle name="Обычный 2" xfId="108"/>
    <cellStyle name="Обычный 2 2" xfId="109"/>
    <cellStyle name="Обычный 2 2 2" xfId="110"/>
    <cellStyle name="Обычный 2 2 3" xfId="111"/>
    <cellStyle name="Обычный 2 3" xfId="112"/>
    <cellStyle name="Обычный 2 4" xfId="113"/>
    <cellStyle name="Обычный 2 5" xfId="114"/>
    <cellStyle name="Обычный 3" xfId="115"/>
    <cellStyle name="Обычный 3 2" xfId="116"/>
    <cellStyle name="Обычный 3 3" xfId="117"/>
    <cellStyle name="Обычный 3_Для Чёрного С.И. Вода Ростов" xfId="118"/>
    <cellStyle name="Обычный 4" xfId="119"/>
    <cellStyle name="Обычный 4 2" xfId="120"/>
    <cellStyle name="Обычный 4 3" xfId="121"/>
    <cellStyle name="Обычный 5" xfId="122"/>
    <cellStyle name="Обычный 5 2" xfId="123"/>
    <cellStyle name="Обычный 6" xfId="124"/>
    <cellStyle name="Обычный 6 2" xfId="125"/>
    <cellStyle name="Обычный 7" xfId="126"/>
    <cellStyle name="Обычный 8" xfId="127"/>
    <cellStyle name="Обычный 8 2" xfId="128"/>
    <cellStyle name="Обычный 9" xfId="129"/>
    <cellStyle name="Плохой 2" xfId="130"/>
    <cellStyle name="Плохой 3" xfId="131"/>
    <cellStyle name="Плохой 4" xfId="132"/>
    <cellStyle name="Пояснение 2" xfId="133"/>
    <cellStyle name="Пояснение 3" xfId="134"/>
    <cellStyle name="Пояснение 4" xfId="135"/>
    <cellStyle name="Примечание 2" xfId="136"/>
    <cellStyle name="Примечание 3" xfId="137"/>
    <cellStyle name="Примечание 4" xfId="138"/>
    <cellStyle name="Процентный 2" xfId="139"/>
    <cellStyle name="Связанная ячейка 2" xfId="140"/>
    <cellStyle name="Связанная ячейка 3" xfId="141"/>
    <cellStyle name="Связанная ячейка 4" xfId="142"/>
    <cellStyle name="Текст предупреждения 2" xfId="143"/>
    <cellStyle name="Текст предупреждения 3" xfId="144"/>
    <cellStyle name="Текст предупреждения 4" xfId="145"/>
    <cellStyle name="Хороший 2" xfId="146"/>
    <cellStyle name="Хороший 3" xfId="147"/>
    <cellStyle name="Хороший 4" xfId="148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0"/>
  <sheetViews>
    <sheetView zoomScale="60" zoomScaleNormal="60" workbookViewId="0">
      <selection activeCell="F11" sqref="F11"/>
    </sheetView>
  </sheetViews>
  <sheetFormatPr defaultRowHeight="12.75" x14ac:dyDescent="0.2"/>
  <cols>
    <col min="1" max="1" width="6.140625" style="1" customWidth="1"/>
    <col min="2" max="2" width="8.7109375" style="1" customWidth="1"/>
    <col min="3" max="3" width="60.28515625" style="1" customWidth="1"/>
    <col min="4" max="4" width="25.140625" style="1" customWidth="1"/>
    <col min="5" max="5" width="21.7109375" style="1" customWidth="1"/>
    <col min="6" max="6" width="22" style="1" customWidth="1"/>
    <col min="7" max="8" width="17.7109375" style="1" hidden="1" customWidth="1"/>
    <col min="9" max="9" width="0.140625" style="1" customWidth="1"/>
    <col min="10" max="13" width="17.7109375" style="1" customWidth="1"/>
    <col min="14" max="17" width="12.7109375" style="1" customWidth="1"/>
    <col min="18" max="16384" width="9.140625" style="1"/>
  </cols>
  <sheetData>
    <row r="2" spans="2:13" ht="18.75" x14ac:dyDescent="0.3">
      <c r="C2" s="2" t="s">
        <v>0</v>
      </c>
      <c r="D2" s="2">
        <f>D20</f>
        <v>103</v>
      </c>
      <c r="E2" s="3">
        <f>E20</f>
        <v>84</v>
      </c>
      <c r="F2" s="3">
        <f>F20</f>
        <v>71</v>
      </c>
      <c r="G2" s="4"/>
      <c r="H2" s="5"/>
      <c r="I2" s="5"/>
      <c r="J2" s="5"/>
      <c r="K2" s="5"/>
      <c r="L2" s="5"/>
      <c r="M2" s="5"/>
    </row>
    <row r="3" spans="2:13" ht="132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</row>
    <row r="6" spans="2:13" ht="26.25" customHeight="1" x14ac:dyDescent="0.2">
      <c r="B6" s="18" t="s">
        <v>1</v>
      </c>
      <c r="C6" s="20" t="s">
        <v>17</v>
      </c>
      <c r="D6" s="14" t="s">
        <v>3</v>
      </c>
      <c r="E6" s="23" t="s">
        <v>4</v>
      </c>
      <c r="F6" s="16" t="s">
        <v>2</v>
      </c>
    </row>
    <row r="7" spans="2:13" ht="26.25" customHeight="1" x14ac:dyDescent="0.2">
      <c r="B7" s="19"/>
      <c r="C7" s="21"/>
      <c r="D7" s="15"/>
      <c r="E7" s="24"/>
      <c r="F7" s="16"/>
    </row>
    <row r="8" spans="2:13" ht="56.25" customHeight="1" x14ac:dyDescent="0.2">
      <c r="B8" s="19"/>
      <c r="C8" s="22"/>
      <c r="D8" s="15"/>
      <c r="E8" s="25"/>
      <c r="F8" s="16"/>
    </row>
    <row r="9" spans="2:13" ht="27.75" x14ac:dyDescent="0.2">
      <c r="B9" s="6">
        <v>1</v>
      </c>
      <c r="C9" s="7" t="s">
        <v>6</v>
      </c>
      <c r="D9" s="8">
        <v>7</v>
      </c>
      <c r="E9" s="9">
        <v>0</v>
      </c>
      <c r="F9" s="10">
        <v>0</v>
      </c>
    </row>
    <row r="10" spans="2:13" ht="27.75" x14ac:dyDescent="0.2">
      <c r="B10" s="6">
        <v>2</v>
      </c>
      <c r="C10" s="7" t="s">
        <v>7</v>
      </c>
      <c r="D10" s="8">
        <v>7</v>
      </c>
      <c r="E10" s="9">
        <v>7</v>
      </c>
      <c r="F10" s="10">
        <v>7</v>
      </c>
    </row>
    <row r="11" spans="2:13" ht="27.75" x14ac:dyDescent="0.2">
      <c r="B11" s="6">
        <v>3</v>
      </c>
      <c r="C11" s="7" t="s">
        <v>8</v>
      </c>
      <c r="D11" s="8">
        <v>8</v>
      </c>
      <c r="E11" s="9">
        <v>8</v>
      </c>
      <c r="F11" s="10">
        <v>2</v>
      </c>
    </row>
    <row r="12" spans="2:13" ht="27.75" x14ac:dyDescent="0.2">
      <c r="B12" s="6">
        <v>4</v>
      </c>
      <c r="C12" s="7" t="s">
        <v>9</v>
      </c>
      <c r="D12" s="8">
        <v>18</v>
      </c>
      <c r="E12" s="9">
        <v>15</v>
      </c>
      <c r="F12" s="10">
        <v>18</v>
      </c>
    </row>
    <row r="13" spans="2:13" ht="27.75" x14ac:dyDescent="0.2">
      <c r="B13" s="6">
        <v>5</v>
      </c>
      <c r="C13" s="7" t="s">
        <v>10</v>
      </c>
      <c r="D13" s="8">
        <v>24</v>
      </c>
      <c r="E13" s="9">
        <v>24</v>
      </c>
      <c r="F13" s="10">
        <v>24</v>
      </c>
    </row>
    <row r="14" spans="2:13" ht="27.75" x14ac:dyDescent="0.2">
      <c r="B14" s="6">
        <v>6</v>
      </c>
      <c r="C14" s="7" t="s">
        <v>11</v>
      </c>
      <c r="D14" s="8">
        <v>7</v>
      </c>
      <c r="E14" s="9">
        <v>7</v>
      </c>
      <c r="F14" s="10">
        <v>7</v>
      </c>
    </row>
    <row r="15" spans="2:13" ht="27.75" x14ac:dyDescent="0.2">
      <c r="B15" s="6">
        <v>7</v>
      </c>
      <c r="C15" s="7" t="s">
        <v>12</v>
      </c>
      <c r="D15" s="8">
        <v>4</v>
      </c>
      <c r="E15" s="9">
        <v>4</v>
      </c>
      <c r="F15" s="10">
        <v>4</v>
      </c>
    </row>
    <row r="16" spans="2:13" ht="27.75" x14ac:dyDescent="0.2">
      <c r="B16" s="6">
        <v>8</v>
      </c>
      <c r="C16" s="7" t="s">
        <v>13</v>
      </c>
      <c r="D16" s="8">
        <v>5</v>
      </c>
      <c r="E16" s="9">
        <v>2</v>
      </c>
      <c r="F16" s="10">
        <v>5</v>
      </c>
    </row>
    <row r="17" spans="2:6" ht="27.75" x14ac:dyDescent="0.2">
      <c r="B17" s="6">
        <v>9</v>
      </c>
      <c r="C17" s="7" t="s">
        <v>14</v>
      </c>
      <c r="D17" s="8">
        <v>7</v>
      </c>
      <c r="E17" s="9">
        <v>4</v>
      </c>
      <c r="F17" s="10">
        <v>4</v>
      </c>
    </row>
    <row r="18" spans="2:6" ht="27.75" x14ac:dyDescent="0.2">
      <c r="B18" s="6">
        <v>10</v>
      </c>
      <c r="C18" s="7" t="s">
        <v>15</v>
      </c>
      <c r="D18" s="8">
        <v>7</v>
      </c>
      <c r="E18" s="9">
        <v>7</v>
      </c>
      <c r="F18" s="10">
        <v>0</v>
      </c>
    </row>
    <row r="19" spans="2:6" ht="27.75" x14ac:dyDescent="0.2">
      <c r="B19" s="6">
        <v>11</v>
      </c>
      <c r="C19" s="7" t="s">
        <v>16</v>
      </c>
      <c r="D19" s="8">
        <v>9</v>
      </c>
      <c r="E19" s="9">
        <v>6</v>
      </c>
      <c r="F19" s="10">
        <v>0</v>
      </c>
    </row>
    <row r="20" spans="2:6" ht="27" x14ac:dyDescent="0.2">
      <c r="B20" s="12" t="s">
        <v>5</v>
      </c>
      <c r="C20" s="13"/>
      <c r="D20" s="11">
        <f>SUM(D9:D19)</f>
        <v>103</v>
      </c>
      <c r="E20" s="11">
        <f>SUM(E9:E19)</f>
        <v>84</v>
      </c>
      <c r="F20" s="11">
        <f>SUM(F9:F19)</f>
        <v>71</v>
      </c>
    </row>
  </sheetData>
  <mergeCells count="7">
    <mergeCell ref="B20:C20"/>
    <mergeCell ref="D6:D8"/>
    <mergeCell ref="F6:F8"/>
    <mergeCell ref="B3:I3"/>
    <mergeCell ref="B6:B8"/>
    <mergeCell ref="C6:C8"/>
    <mergeCell ref="E6:E8"/>
  </mergeCells>
  <conditionalFormatting sqref="D9:D19">
    <cfRule type="cellIs" dxfId="5" priority="1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sqref="A1:XFD1048576"/>
    </sheetView>
  </sheetViews>
  <sheetFormatPr defaultRowHeight="12.75" x14ac:dyDescent="0.2"/>
  <cols>
    <col min="1" max="1" width="6.140625" style="1" customWidth="1"/>
    <col min="2" max="2" width="8.7109375" style="1" customWidth="1"/>
    <col min="3" max="3" width="60.28515625" style="1" customWidth="1"/>
    <col min="4" max="4" width="25.140625" style="1" customWidth="1"/>
    <col min="5" max="5" width="21.7109375" style="1" customWidth="1"/>
    <col min="6" max="6" width="22" style="1" customWidth="1"/>
    <col min="7" max="8" width="17.7109375" style="1" hidden="1" customWidth="1"/>
    <col min="9" max="9" width="0.140625" style="1" customWidth="1"/>
    <col min="10" max="13" width="17.7109375" style="1" customWidth="1"/>
    <col min="14" max="17" width="12.7109375" style="1" customWidth="1"/>
    <col min="18" max="16384" width="9.140625" style="1"/>
  </cols>
  <sheetData>
    <row r="2" spans="2:13" ht="18.75" x14ac:dyDescent="0.3">
      <c r="C2" s="2" t="s">
        <v>0</v>
      </c>
      <c r="D2" s="2">
        <f>D20</f>
        <v>103</v>
      </c>
      <c r="E2" s="3">
        <f>E20</f>
        <v>84</v>
      </c>
      <c r="F2" s="3">
        <f>F20</f>
        <v>71</v>
      </c>
      <c r="G2" s="4"/>
      <c r="H2" s="5"/>
      <c r="I2" s="5"/>
      <c r="J2" s="5"/>
      <c r="K2" s="5"/>
      <c r="L2" s="5"/>
      <c r="M2" s="5"/>
    </row>
    <row r="3" spans="2:13" ht="132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</row>
    <row r="6" spans="2:13" ht="26.25" customHeight="1" x14ac:dyDescent="0.2">
      <c r="B6" s="18" t="s">
        <v>1</v>
      </c>
      <c r="C6" s="20" t="s">
        <v>17</v>
      </c>
      <c r="D6" s="14" t="s">
        <v>3</v>
      </c>
      <c r="E6" s="23" t="s">
        <v>4</v>
      </c>
      <c r="F6" s="16" t="s">
        <v>2</v>
      </c>
    </row>
    <row r="7" spans="2:13" ht="26.25" customHeight="1" x14ac:dyDescent="0.2">
      <c r="B7" s="19"/>
      <c r="C7" s="21"/>
      <c r="D7" s="15"/>
      <c r="E7" s="24"/>
      <c r="F7" s="16"/>
    </row>
    <row r="8" spans="2:13" ht="56.25" customHeight="1" x14ac:dyDescent="0.2">
      <c r="B8" s="19"/>
      <c r="C8" s="22"/>
      <c r="D8" s="15"/>
      <c r="E8" s="25"/>
      <c r="F8" s="16"/>
    </row>
    <row r="9" spans="2:13" ht="27.75" x14ac:dyDescent="0.2">
      <c r="B9" s="6">
        <v>1</v>
      </c>
      <c r="C9" s="7" t="s">
        <v>6</v>
      </c>
      <c r="D9" s="8">
        <v>7</v>
      </c>
      <c r="E9" s="9">
        <v>0</v>
      </c>
      <c r="F9" s="10">
        <v>0</v>
      </c>
    </row>
    <row r="10" spans="2:13" ht="27.75" x14ac:dyDescent="0.2">
      <c r="B10" s="6">
        <v>2</v>
      </c>
      <c r="C10" s="7" t="s">
        <v>7</v>
      </c>
      <c r="D10" s="8">
        <v>7</v>
      </c>
      <c r="E10" s="9">
        <v>7</v>
      </c>
      <c r="F10" s="10">
        <v>7</v>
      </c>
    </row>
    <row r="11" spans="2:13" ht="27.75" x14ac:dyDescent="0.2">
      <c r="B11" s="6">
        <v>3</v>
      </c>
      <c r="C11" s="7" t="s">
        <v>8</v>
      </c>
      <c r="D11" s="8">
        <v>8</v>
      </c>
      <c r="E11" s="9">
        <v>8</v>
      </c>
      <c r="F11" s="10">
        <v>2</v>
      </c>
    </row>
    <row r="12" spans="2:13" ht="27.75" x14ac:dyDescent="0.2">
      <c r="B12" s="6">
        <v>4</v>
      </c>
      <c r="C12" s="7" t="s">
        <v>9</v>
      </c>
      <c r="D12" s="8">
        <v>18</v>
      </c>
      <c r="E12" s="9">
        <v>15</v>
      </c>
      <c r="F12" s="10">
        <v>18</v>
      </c>
    </row>
    <row r="13" spans="2:13" ht="27.75" x14ac:dyDescent="0.2">
      <c r="B13" s="6">
        <v>5</v>
      </c>
      <c r="C13" s="7" t="s">
        <v>10</v>
      </c>
      <c r="D13" s="8">
        <v>24</v>
      </c>
      <c r="E13" s="9">
        <v>24</v>
      </c>
      <c r="F13" s="10">
        <v>24</v>
      </c>
    </row>
    <row r="14" spans="2:13" ht="27.75" x14ac:dyDescent="0.2">
      <c r="B14" s="6">
        <v>6</v>
      </c>
      <c r="C14" s="7" t="s">
        <v>11</v>
      </c>
      <c r="D14" s="8">
        <v>7</v>
      </c>
      <c r="E14" s="9">
        <v>7</v>
      </c>
      <c r="F14" s="10">
        <v>7</v>
      </c>
    </row>
    <row r="15" spans="2:13" ht="27.75" x14ac:dyDescent="0.2">
      <c r="B15" s="6">
        <v>7</v>
      </c>
      <c r="C15" s="7" t="s">
        <v>12</v>
      </c>
      <c r="D15" s="8">
        <v>4</v>
      </c>
      <c r="E15" s="9">
        <v>4</v>
      </c>
      <c r="F15" s="10">
        <v>4</v>
      </c>
    </row>
    <row r="16" spans="2:13" ht="27.75" x14ac:dyDescent="0.2">
      <c r="B16" s="6">
        <v>8</v>
      </c>
      <c r="C16" s="7" t="s">
        <v>13</v>
      </c>
      <c r="D16" s="8">
        <v>5</v>
      </c>
      <c r="E16" s="9">
        <v>2</v>
      </c>
      <c r="F16" s="10">
        <v>5</v>
      </c>
    </row>
    <row r="17" spans="2:6" ht="27.75" x14ac:dyDescent="0.2">
      <c r="B17" s="6">
        <v>9</v>
      </c>
      <c r="C17" s="7" t="s">
        <v>14</v>
      </c>
      <c r="D17" s="8">
        <v>7</v>
      </c>
      <c r="E17" s="9">
        <v>4</v>
      </c>
      <c r="F17" s="10">
        <v>4</v>
      </c>
    </row>
    <row r="18" spans="2:6" ht="27.75" x14ac:dyDescent="0.2">
      <c r="B18" s="6">
        <v>10</v>
      </c>
      <c r="C18" s="7" t="s">
        <v>15</v>
      </c>
      <c r="D18" s="8">
        <v>7</v>
      </c>
      <c r="E18" s="9">
        <v>7</v>
      </c>
      <c r="F18" s="10">
        <v>0</v>
      </c>
    </row>
    <row r="19" spans="2:6" ht="27.75" x14ac:dyDescent="0.2">
      <c r="B19" s="6">
        <v>11</v>
      </c>
      <c r="C19" s="7" t="s">
        <v>16</v>
      </c>
      <c r="D19" s="8">
        <v>9</v>
      </c>
      <c r="E19" s="9">
        <v>6</v>
      </c>
      <c r="F19" s="10">
        <v>0</v>
      </c>
    </row>
    <row r="20" spans="2:6" ht="27" x14ac:dyDescent="0.2">
      <c r="B20" s="12" t="s">
        <v>5</v>
      </c>
      <c r="C20" s="13"/>
      <c r="D20" s="11">
        <f>SUM(D9:D19)</f>
        <v>103</v>
      </c>
      <c r="E20" s="11">
        <f>SUM(E9:E19)</f>
        <v>84</v>
      </c>
      <c r="F20" s="11">
        <f>SUM(F9:F19)</f>
        <v>71</v>
      </c>
    </row>
  </sheetData>
  <mergeCells count="7">
    <mergeCell ref="B20:C20"/>
    <mergeCell ref="B3:I3"/>
    <mergeCell ref="B6:B8"/>
    <mergeCell ref="C6:C8"/>
    <mergeCell ref="D6:D8"/>
    <mergeCell ref="E6:E8"/>
    <mergeCell ref="F6:F8"/>
  </mergeCells>
  <conditionalFormatting sqref="D9:D19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sqref="A1:XFD1048576"/>
    </sheetView>
  </sheetViews>
  <sheetFormatPr defaultRowHeight="12.75" x14ac:dyDescent="0.2"/>
  <cols>
    <col min="1" max="1" width="6.140625" style="1" customWidth="1"/>
    <col min="2" max="2" width="8.7109375" style="1" customWidth="1"/>
    <col min="3" max="3" width="60.28515625" style="1" customWidth="1"/>
    <col min="4" max="4" width="25.140625" style="1" customWidth="1"/>
    <col min="5" max="5" width="21.7109375" style="1" customWidth="1"/>
    <col min="6" max="6" width="22" style="1" customWidth="1"/>
    <col min="7" max="8" width="17.7109375" style="1" hidden="1" customWidth="1"/>
    <col min="9" max="9" width="0.140625" style="1" customWidth="1"/>
    <col min="10" max="13" width="17.7109375" style="1" customWidth="1"/>
    <col min="14" max="17" width="12.7109375" style="1" customWidth="1"/>
    <col min="18" max="16384" width="9.140625" style="1"/>
  </cols>
  <sheetData>
    <row r="2" spans="2:13" ht="18.75" x14ac:dyDescent="0.3">
      <c r="C2" s="2" t="s">
        <v>0</v>
      </c>
      <c r="D2" s="2">
        <f>D20</f>
        <v>103</v>
      </c>
      <c r="E2" s="3">
        <f>E20</f>
        <v>84</v>
      </c>
      <c r="F2" s="3">
        <f>F20</f>
        <v>71</v>
      </c>
      <c r="G2" s="4"/>
      <c r="H2" s="5"/>
      <c r="I2" s="5"/>
      <c r="J2" s="5"/>
      <c r="K2" s="5"/>
      <c r="L2" s="5"/>
      <c r="M2" s="5"/>
    </row>
    <row r="3" spans="2:13" ht="132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</row>
    <row r="6" spans="2:13" ht="26.25" customHeight="1" x14ac:dyDescent="0.2">
      <c r="B6" s="18" t="s">
        <v>1</v>
      </c>
      <c r="C6" s="20" t="s">
        <v>17</v>
      </c>
      <c r="D6" s="14" t="s">
        <v>3</v>
      </c>
      <c r="E6" s="23" t="s">
        <v>4</v>
      </c>
      <c r="F6" s="16" t="s">
        <v>2</v>
      </c>
    </row>
    <row r="7" spans="2:13" ht="26.25" customHeight="1" x14ac:dyDescent="0.2">
      <c r="B7" s="19"/>
      <c r="C7" s="21"/>
      <c r="D7" s="15"/>
      <c r="E7" s="24"/>
      <c r="F7" s="16"/>
    </row>
    <row r="8" spans="2:13" ht="56.25" customHeight="1" x14ac:dyDescent="0.2">
      <c r="B8" s="19"/>
      <c r="C8" s="22"/>
      <c r="D8" s="15"/>
      <c r="E8" s="25"/>
      <c r="F8" s="16"/>
    </row>
    <row r="9" spans="2:13" ht="27.75" x14ac:dyDescent="0.2">
      <c r="B9" s="6">
        <v>1</v>
      </c>
      <c r="C9" s="7" t="s">
        <v>6</v>
      </c>
      <c r="D9" s="8">
        <v>7</v>
      </c>
      <c r="E9" s="9">
        <v>0</v>
      </c>
      <c r="F9" s="10">
        <v>0</v>
      </c>
    </row>
    <row r="10" spans="2:13" ht="27.75" x14ac:dyDescent="0.2">
      <c r="B10" s="6">
        <v>2</v>
      </c>
      <c r="C10" s="7" t="s">
        <v>7</v>
      </c>
      <c r="D10" s="8">
        <v>7</v>
      </c>
      <c r="E10" s="9">
        <v>7</v>
      </c>
      <c r="F10" s="10">
        <v>7</v>
      </c>
    </row>
    <row r="11" spans="2:13" ht="27.75" x14ac:dyDescent="0.2">
      <c r="B11" s="6">
        <v>3</v>
      </c>
      <c r="C11" s="7" t="s">
        <v>8</v>
      </c>
      <c r="D11" s="8">
        <v>8</v>
      </c>
      <c r="E11" s="9">
        <v>8</v>
      </c>
      <c r="F11" s="10">
        <v>2</v>
      </c>
    </row>
    <row r="12" spans="2:13" ht="27.75" x14ac:dyDescent="0.2">
      <c r="B12" s="6">
        <v>4</v>
      </c>
      <c r="C12" s="7" t="s">
        <v>9</v>
      </c>
      <c r="D12" s="8">
        <v>18</v>
      </c>
      <c r="E12" s="9">
        <v>15</v>
      </c>
      <c r="F12" s="10">
        <v>18</v>
      </c>
    </row>
    <row r="13" spans="2:13" ht="27.75" x14ac:dyDescent="0.2">
      <c r="B13" s="6">
        <v>5</v>
      </c>
      <c r="C13" s="7" t="s">
        <v>10</v>
      </c>
      <c r="D13" s="8">
        <v>24</v>
      </c>
      <c r="E13" s="9">
        <v>24</v>
      </c>
      <c r="F13" s="10">
        <v>24</v>
      </c>
    </row>
    <row r="14" spans="2:13" ht="27.75" x14ac:dyDescent="0.2">
      <c r="B14" s="6">
        <v>6</v>
      </c>
      <c r="C14" s="7" t="s">
        <v>11</v>
      </c>
      <c r="D14" s="8">
        <v>7</v>
      </c>
      <c r="E14" s="9">
        <v>7</v>
      </c>
      <c r="F14" s="10">
        <v>7</v>
      </c>
    </row>
    <row r="15" spans="2:13" ht="27.75" x14ac:dyDescent="0.2">
      <c r="B15" s="6">
        <v>7</v>
      </c>
      <c r="C15" s="7" t="s">
        <v>12</v>
      </c>
      <c r="D15" s="8">
        <v>4</v>
      </c>
      <c r="E15" s="9">
        <v>4</v>
      </c>
      <c r="F15" s="10">
        <v>4</v>
      </c>
    </row>
    <row r="16" spans="2:13" ht="27.75" x14ac:dyDescent="0.2">
      <c r="B16" s="6">
        <v>8</v>
      </c>
      <c r="C16" s="7" t="s">
        <v>13</v>
      </c>
      <c r="D16" s="8">
        <v>5</v>
      </c>
      <c r="E16" s="9">
        <v>2</v>
      </c>
      <c r="F16" s="10">
        <v>5</v>
      </c>
    </row>
    <row r="17" spans="2:6" ht="27.75" x14ac:dyDescent="0.2">
      <c r="B17" s="6">
        <v>9</v>
      </c>
      <c r="C17" s="7" t="s">
        <v>14</v>
      </c>
      <c r="D17" s="8">
        <v>7</v>
      </c>
      <c r="E17" s="9">
        <v>4</v>
      </c>
      <c r="F17" s="10">
        <v>4</v>
      </c>
    </row>
    <row r="18" spans="2:6" ht="27.75" x14ac:dyDescent="0.2">
      <c r="B18" s="6">
        <v>10</v>
      </c>
      <c r="C18" s="7" t="s">
        <v>15</v>
      </c>
      <c r="D18" s="8">
        <v>7</v>
      </c>
      <c r="E18" s="9">
        <v>7</v>
      </c>
      <c r="F18" s="10">
        <v>0</v>
      </c>
    </row>
    <row r="19" spans="2:6" ht="27.75" x14ac:dyDescent="0.2">
      <c r="B19" s="6">
        <v>11</v>
      </c>
      <c r="C19" s="7" t="s">
        <v>16</v>
      </c>
      <c r="D19" s="8">
        <v>9</v>
      </c>
      <c r="E19" s="9">
        <v>6</v>
      </c>
      <c r="F19" s="10">
        <v>0</v>
      </c>
    </row>
    <row r="20" spans="2:6" ht="27" x14ac:dyDescent="0.2">
      <c r="B20" s="12" t="s">
        <v>5</v>
      </c>
      <c r="C20" s="13"/>
      <c r="D20" s="11">
        <f>SUM(D9:D19)</f>
        <v>103</v>
      </c>
      <c r="E20" s="11">
        <f>SUM(E9:E19)</f>
        <v>84</v>
      </c>
      <c r="F20" s="11">
        <f>SUM(F9:F19)</f>
        <v>71</v>
      </c>
    </row>
  </sheetData>
  <mergeCells count="7">
    <mergeCell ref="B20:C20"/>
    <mergeCell ref="B3:I3"/>
    <mergeCell ref="B6:B8"/>
    <mergeCell ref="C6:C8"/>
    <mergeCell ref="D6:D8"/>
    <mergeCell ref="E6:E8"/>
    <mergeCell ref="F6:F8"/>
  </mergeCells>
  <conditionalFormatting sqref="D9:D19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opLeftCell="A4" workbookViewId="0">
      <selection activeCell="A4" sqref="A1:XFD1048576"/>
    </sheetView>
  </sheetViews>
  <sheetFormatPr defaultRowHeight="12.75" x14ac:dyDescent="0.2"/>
  <cols>
    <col min="1" max="1" width="6.140625" style="1" customWidth="1"/>
    <col min="2" max="2" width="8.7109375" style="1" customWidth="1"/>
    <col min="3" max="3" width="60.28515625" style="1" customWidth="1"/>
    <col min="4" max="4" width="25.140625" style="1" customWidth="1"/>
    <col min="5" max="5" width="21.7109375" style="1" customWidth="1"/>
    <col min="6" max="6" width="22" style="1" customWidth="1"/>
    <col min="7" max="8" width="17.7109375" style="1" hidden="1" customWidth="1"/>
    <col min="9" max="9" width="0.140625" style="1" customWidth="1"/>
    <col min="10" max="13" width="17.7109375" style="1" customWidth="1"/>
    <col min="14" max="17" width="12.7109375" style="1" customWidth="1"/>
    <col min="18" max="16384" width="9.140625" style="1"/>
  </cols>
  <sheetData>
    <row r="2" spans="2:13" ht="18.75" x14ac:dyDescent="0.3">
      <c r="C2" s="2" t="s">
        <v>0</v>
      </c>
      <c r="D2" s="2">
        <f>D20</f>
        <v>103</v>
      </c>
      <c r="E2" s="3">
        <f>E20</f>
        <v>84</v>
      </c>
      <c r="F2" s="3">
        <f>F20</f>
        <v>71</v>
      </c>
      <c r="G2" s="4"/>
      <c r="H2" s="5"/>
      <c r="I2" s="5"/>
      <c r="J2" s="5"/>
      <c r="K2" s="5"/>
      <c r="L2" s="5"/>
      <c r="M2" s="5"/>
    </row>
    <row r="3" spans="2:13" ht="132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</row>
    <row r="6" spans="2:13" ht="26.25" customHeight="1" x14ac:dyDescent="0.2">
      <c r="B6" s="18" t="s">
        <v>1</v>
      </c>
      <c r="C6" s="20" t="s">
        <v>17</v>
      </c>
      <c r="D6" s="14" t="s">
        <v>3</v>
      </c>
      <c r="E6" s="23" t="s">
        <v>4</v>
      </c>
      <c r="F6" s="16" t="s">
        <v>2</v>
      </c>
    </row>
    <row r="7" spans="2:13" ht="26.25" customHeight="1" x14ac:dyDescent="0.2">
      <c r="B7" s="19"/>
      <c r="C7" s="21"/>
      <c r="D7" s="15"/>
      <c r="E7" s="24"/>
      <c r="F7" s="16"/>
    </row>
    <row r="8" spans="2:13" ht="56.25" customHeight="1" x14ac:dyDescent="0.2">
      <c r="B8" s="19"/>
      <c r="C8" s="22"/>
      <c r="D8" s="15"/>
      <c r="E8" s="25"/>
      <c r="F8" s="16"/>
    </row>
    <row r="9" spans="2:13" ht="27.75" x14ac:dyDescent="0.2">
      <c r="B9" s="6">
        <v>1</v>
      </c>
      <c r="C9" s="7" t="s">
        <v>6</v>
      </c>
      <c r="D9" s="8">
        <v>7</v>
      </c>
      <c r="E9" s="9">
        <v>0</v>
      </c>
      <c r="F9" s="10">
        <v>0</v>
      </c>
    </row>
    <row r="10" spans="2:13" ht="27.75" x14ac:dyDescent="0.2">
      <c r="B10" s="6">
        <v>2</v>
      </c>
      <c r="C10" s="7" t="s">
        <v>7</v>
      </c>
      <c r="D10" s="8">
        <v>7</v>
      </c>
      <c r="E10" s="9">
        <v>7</v>
      </c>
      <c r="F10" s="10">
        <v>7</v>
      </c>
    </row>
    <row r="11" spans="2:13" ht="27.75" x14ac:dyDescent="0.2">
      <c r="B11" s="6">
        <v>3</v>
      </c>
      <c r="C11" s="7" t="s">
        <v>8</v>
      </c>
      <c r="D11" s="8">
        <v>8</v>
      </c>
      <c r="E11" s="9">
        <v>8</v>
      </c>
      <c r="F11" s="10">
        <v>2</v>
      </c>
    </row>
    <row r="12" spans="2:13" ht="27.75" x14ac:dyDescent="0.2">
      <c r="B12" s="6">
        <v>4</v>
      </c>
      <c r="C12" s="7" t="s">
        <v>9</v>
      </c>
      <c r="D12" s="8">
        <v>18</v>
      </c>
      <c r="E12" s="9">
        <v>15</v>
      </c>
      <c r="F12" s="10">
        <v>18</v>
      </c>
    </row>
    <row r="13" spans="2:13" ht="27.75" x14ac:dyDescent="0.2">
      <c r="B13" s="6">
        <v>5</v>
      </c>
      <c r="C13" s="7" t="s">
        <v>10</v>
      </c>
      <c r="D13" s="8">
        <v>24</v>
      </c>
      <c r="E13" s="9">
        <v>24</v>
      </c>
      <c r="F13" s="10">
        <v>24</v>
      </c>
    </row>
    <row r="14" spans="2:13" ht="27.75" x14ac:dyDescent="0.2">
      <c r="B14" s="6">
        <v>6</v>
      </c>
      <c r="C14" s="7" t="s">
        <v>11</v>
      </c>
      <c r="D14" s="8">
        <v>7</v>
      </c>
      <c r="E14" s="9">
        <v>7</v>
      </c>
      <c r="F14" s="10">
        <v>7</v>
      </c>
    </row>
    <row r="15" spans="2:13" ht="27.75" x14ac:dyDescent="0.2">
      <c r="B15" s="6">
        <v>7</v>
      </c>
      <c r="C15" s="7" t="s">
        <v>12</v>
      </c>
      <c r="D15" s="8">
        <v>4</v>
      </c>
      <c r="E15" s="9">
        <v>4</v>
      </c>
      <c r="F15" s="10">
        <v>4</v>
      </c>
    </row>
    <row r="16" spans="2:13" ht="27.75" x14ac:dyDescent="0.2">
      <c r="B16" s="6">
        <v>8</v>
      </c>
      <c r="C16" s="7" t="s">
        <v>13</v>
      </c>
      <c r="D16" s="8">
        <v>5</v>
      </c>
      <c r="E16" s="9">
        <v>2</v>
      </c>
      <c r="F16" s="10">
        <v>5</v>
      </c>
    </row>
    <row r="17" spans="2:6" ht="27.75" x14ac:dyDescent="0.2">
      <c r="B17" s="6">
        <v>9</v>
      </c>
      <c r="C17" s="7" t="s">
        <v>14</v>
      </c>
      <c r="D17" s="8">
        <v>7</v>
      </c>
      <c r="E17" s="9">
        <v>4</v>
      </c>
      <c r="F17" s="10">
        <v>4</v>
      </c>
    </row>
    <row r="18" spans="2:6" ht="27.75" x14ac:dyDescent="0.2">
      <c r="B18" s="6">
        <v>10</v>
      </c>
      <c r="C18" s="7" t="s">
        <v>15</v>
      </c>
      <c r="D18" s="8">
        <v>7</v>
      </c>
      <c r="E18" s="9">
        <v>7</v>
      </c>
      <c r="F18" s="10">
        <v>0</v>
      </c>
    </row>
    <row r="19" spans="2:6" ht="27.75" x14ac:dyDescent="0.2">
      <c r="B19" s="6">
        <v>11</v>
      </c>
      <c r="C19" s="7" t="s">
        <v>16</v>
      </c>
      <c r="D19" s="8">
        <v>9</v>
      </c>
      <c r="E19" s="9">
        <v>6</v>
      </c>
      <c r="F19" s="10">
        <v>0</v>
      </c>
    </row>
    <row r="20" spans="2:6" ht="27" x14ac:dyDescent="0.2">
      <c r="B20" s="12" t="s">
        <v>5</v>
      </c>
      <c r="C20" s="13"/>
      <c r="D20" s="11">
        <f>SUM(D9:D19)</f>
        <v>103</v>
      </c>
      <c r="E20" s="11">
        <f>SUM(E9:E19)</f>
        <v>84</v>
      </c>
      <c r="F20" s="11">
        <f>SUM(F9:F19)</f>
        <v>71</v>
      </c>
    </row>
  </sheetData>
  <mergeCells count="7">
    <mergeCell ref="B20:C20"/>
    <mergeCell ref="B3:I3"/>
    <mergeCell ref="B6:B8"/>
    <mergeCell ref="C6:C8"/>
    <mergeCell ref="D6:D8"/>
    <mergeCell ref="E6:E8"/>
    <mergeCell ref="F6:F8"/>
  </mergeCells>
  <conditionalFormatting sqref="D9:D19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workbookViewId="0">
      <selection activeCell="E11" sqref="E11"/>
    </sheetView>
  </sheetViews>
  <sheetFormatPr defaultRowHeight="12.75" x14ac:dyDescent="0.2"/>
  <cols>
    <col min="1" max="1" width="6.140625" style="1" customWidth="1"/>
    <col min="2" max="2" width="8.7109375" style="1" customWidth="1"/>
    <col min="3" max="3" width="60.28515625" style="1" customWidth="1"/>
    <col min="4" max="4" width="25.140625" style="1" customWidth="1"/>
    <col min="5" max="5" width="21.7109375" style="1" customWidth="1"/>
    <col min="6" max="6" width="22" style="1" customWidth="1"/>
    <col min="7" max="8" width="17.7109375" style="1" hidden="1" customWidth="1"/>
    <col min="9" max="9" width="0.140625" style="1" customWidth="1"/>
    <col min="10" max="13" width="17.7109375" style="1" customWidth="1"/>
    <col min="14" max="17" width="12.7109375" style="1" customWidth="1"/>
    <col min="18" max="16384" width="9.140625" style="1"/>
  </cols>
  <sheetData>
    <row r="2" spans="2:13" ht="18.75" x14ac:dyDescent="0.3">
      <c r="C2" s="2" t="s">
        <v>0</v>
      </c>
      <c r="D2" s="2">
        <f>D20</f>
        <v>103</v>
      </c>
      <c r="E2" s="3">
        <f>E20</f>
        <v>84</v>
      </c>
      <c r="F2" s="3">
        <f>F20</f>
        <v>71</v>
      </c>
      <c r="G2" s="4"/>
      <c r="H2" s="5"/>
      <c r="I2" s="5"/>
      <c r="J2" s="5"/>
      <c r="K2" s="5"/>
      <c r="L2" s="5"/>
      <c r="M2" s="5"/>
    </row>
    <row r="3" spans="2:13" ht="132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</row>
    <row r="6" spans="2:13" ht="26.25" customHeight="1" x14ac:dyDescent="0.2">
      <c r="B6" s="18" t="s">
        <v>1</v>
      </c>
      <c r="C6" s="20" t="s">
        <v>17</v>
      </c>
      <c r="D6" s="14" t="s">
        <v>3</v>
      </c>
      <c r="E6" s="23" t="s">
        <v>4</v>
      </c>
      <c r="F6" s="16" t="s">
        <v>2</v>
      </c>
    </row>
    <row r="7" spans="2:13" ht="26.25" customHeight="1" x14ac:dyDescent="0.2">
      <c r="B7" s="19"/>
      <c r="C7" s="21"/>
      <c r="D7" s="15"/>
      <c r="E7" s="24"/>
      <c r="F7" s="16"/>
    </row>
    <row r="8" spans="2:13" ht="56.25" customHeight="1" x14ac:dyDescent="0.2">
      <c r="B8" s="19"/>
      <c r="C8" s="22"/>
      <c r="D8" s="15"/>
      <c r="E8" s="25"/>
      <c r="F8" s="16"/>
    </row>
    <row r="9" spans="2:13" ht="27.75" x14ac:dyDescent="0.2">
      <c r="B9" s="6">
        <v>1</v>
      </c>
      <c r="C9" s="7" t="s">
        <v>6</v>
      </c>
      <c r="D9" s="8">
        <v>7</v>
      </c>
      <c r="E9" s="9">
        <v>0</v>
      </c>
      <c r="F9" s="10">
        <v>0</v>
      </c>
    </row>
    <row r="10" spans="2:13" ht="27.75" x14ac:dyDescent="0.2">
      <c r="B10" s="6">
        <v>2</v>
      </c>
      <c r="C10" s="7" t="s">
        <v>7</v>
      </c>
      <c r="D10" s="8">
        <v>7</v>
      </c>
      <c r="E10" s="9">
        <v>7</v>
      </c>
      <c r="F10" s="10">
        <v>7</v>
      </c>
    </row>
    <row r="11" spans="2:13" ht="27.75" x14ac:dyDescent="0.2">
      <c r="B11" s="6">
        <v>3</v>
      </c>
      <c r="C11" s="7" t="s">
        <v>8</v>
      </c>
      <c r="D11" s="8">
        <v>8</v>
      </c>
      <c r="E11" s="9">
        <v>8</v>
      </c>
      <c r="F11" s="10">
        <v>2</v>
      </c>
    </row>
    <row r="12" spans="2:13" ht="27.75" x14ac:dyDescent="0.2">
      <c r="B12" s="6">
        <v>4</v>
      </c>
      <c r="C12" s="7" t="s">
        <v>9</v>
      </c>
      <c r="D12" s="8">
        <v>18</v>
      </c>
      <c r="E12" s="9">
        <v>15</v>
      </c>
      <c r="F12" s="10">
        <v>18</v>
      </c>
    </row>
    <row r="13" spans="2:13" ht="27.75" x14ac:dyDescent="0.2">
      <c r="B13" s="6">
        <v>5</v>
      </c>
      <c r="C13" s="7" t="s">
        <v>10</v>
      </c>
      <c r="D13" s="8">
        <v>24</v>
      </c>
      <c r="E13" s="9">
        <v>24</v>
      </c>
      <c r="F13" s="10">
        <v>24</v>
      </c>
    </row>
    <row r="14" spans="2:13" ht="27.75" x14ac:dyDescent="0.2">
      <c r="B14" s="6">
        <v>6</v>
      </c>
      <c r="C14" s="7" t="s">
        <v>11</v>
      </c>
      <c r="D14" s="8">
        <v>7</v>
      </c>
      <c r="E14" s="9">
        <v>7</v>
      </c>
      <c r="F14" s="10">
        <v>7</v>
      </c>
    </row>
    <row r="15" spans="2:13" ht="27.75" x14ac:dyDescent="0.2">
      <c r="B15" s="6">
        <v>7</v>
      </c>
      <c r="C15" s="7" t="s">
        <v>12</v>
      </c>
      <c r="D15" s="8">
        <v>4</v>
      </c>
      <c r="E15" s="9">
        <v>4</v>
      </c>
      <c r="F15" s="10">
        <v>4</v>
      </c>
    </row>
    <row r="16" spans="2:13" ht="27.75" x14ac:dyDescent="0.2">
      <c r="B16" s="6">
        <v>8</v>
      </c>
      <c r="C16" s="7" t="s">
        <v>13</v>
      </c>
      <c r="D16" s="8">
        <v>5</v>
      </c>
      <c r="E16" s="9">
        <v>2</v>
      </c>
      <c r="F16" s="10">
        <v>5</v>
      </c>
    </row>
    <row r="17" spans="2:6" ht="27.75" x14ac:dyDescent="0.2">
      <c r="B17" s="6">
        <v>9</v>
      </c>
      <c r="C17" s="7" t="s">
        <v>14</v>
      </c>
      <c r="D17" s="8">
        <v>7</v>
      </c>
      <c r="E17" s="9">
        <v>4</v>
      </c>
      <c r="F17" s="10">
        <v>4</v>
      </c>
    </row>
    <row r="18" spans="2:6" ht="27.75" x14ac:dyDescent="0.2">
      <c r="B18" s="6">
        <v>10</v>
      </c>
      <c r="C18" s="7" t="s">
        <v>15</v>
      </c>
      <c r="D18" s="8">
        <v>7</v>
      </c>
      <c r="E18" s="9">
        <v>7</v>
      </c>
      <c r="F18" s="10">
        <v>0</v>
      </c>
    </row>
    <row r="19" spans="2:6" ht="27.75" x14ac:dyDescent="0.2">
      <c r="B19" s="6">
        <v>11</v>
      </c>
      <c r="C19" s="7" t="s">
        <v>16</v>
      </c>
      <c r="D19" s="8">
        <v>9</v>
      </c>
      <c r="E19" s="9">
        <v>6</v>
      </c>
      <c r="F19" s="10">
        <v>0</v>
      </c>
    </row>
    <row r="20" spans="2:6" ht="27" x14ac:dyDescent="0.2">
      <c r="B20" s="12" t="s">
        <v>5</v>
      </c>
      <c r="C20" s="13"/>
      <c r="D20" s="11">
        <f>SUM(D9:D19)</f>
        <v>103</v>
      </c>
      <c r="E20" s="11">
        <f>SUM(E9:E19)</f>
        <v>84</v>
      </c>
      <c r="F20" s="11">
        <f>SUM(F9:F19)</f>
        <v>71</v>
      </c>
    </row>
  </sheetData>
  <mergeCells count="7">
    <mergeCell ref="B20:C20"/>
    <mergeCell ref="B3:I3"/>
    <mergeCell ref="B6:B8"/>
    <mergeCell ref="C6:C8"/>
    <mergeCell ref="D6:D8"/>
    <mergeCell ref="E6:E8"/>
    <mergeCell ref="F6:F8"/>
  </mergeCells>
  <conditionalFormatting sqref="D9:D19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 за 2022 год</vt:lpstr>
      <vt:lpstr>1 квартал 2022</vt:lpstr>
      <vt:lpstr>2 кв 2022</vt:lpstr>
      <vt:lpstr>3 кв 2022</vt:lpstr>
      <vt:lpstr>4 кв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Онищенко А.В.</dc:creator>
  <cp:lastModifiedBy>user</cp:lastModifiedBy>
  <cp:lastPrinted>2013-02-01T06:57:23Z</cp:lastPrinted>
  <dcterms:created xsi:type="dcterms:W3CDTF">2013-01-30T05:21:00Z</dcterms:created>
  <dcterms:modified xsi:type="dcterms:W3CDTF">2022-12-19T07:54:18Z</dcterms:modified>
</cp:coreProperties>
</file>