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8790" firstSheet="1" activeTab="1"/>
  </bookViews>
  <sheets>
    <sheet name="ИТОГО" sheetId="1" r:id="rId1"/>
    <sheet name="октябрь" sheetId="2" r:id="rId2"/>
    <sheet name="3 квартал" sheetId="3" r:id="rId3"/>
    <sheet name="сентябрь" sheetId="4" r:id="rId4"/>
    <sheet name="август" sheetId="5" r:id="rId5"/>
    <sheet name="июль" sheetId="6" r:id="rId6"/>
    <sheet name="2 квартал" sheetId="7" r:id="rId7"/>
    <sheet name="июнь" sheetId="8" r:id="rId8"/>
    <sheet name="май" sheetId="9" r:id="rId9"/>
    <sheet name="апрель" sheetId="10" r:id="rId10"/>
    <sheet name="март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kuzmina</author>
  </authors>
  <commentList>
    <comment ref="I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только 1 раз в период</t>
        </r>
      </text>
    </comment>
    <comment ref="J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по мере обновления ЗПП</t>
        </r>
      </text>
    </comment>
    <comment ref="K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только 1 раз в период</t>
        </r>
      </text>
    </comment>
    <comment ref="L10" authorId="0">
      <text>
        <r>
          <rPr>
            <b/>
            <sz val="9"/>
            <rFont val="Tahoma"/>
            <family val="2"/>
          </rPr>
          <t>kuzmina:</t>
        </r>
        <r>
          <rPr>
            <sz val="9"/>
            <rFont val="Tahoma"/>
            <family val="2"/>
          </rPr>
          <t xml:space="preserve">
заполняется по мере обновления ЗПП</t>
        </r>
      </text>
    </comment>
  </commentList>
</comments>
</file>

<file path=xl/comments8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XXX</author>
  </authors>
  <commentList>
    <comment ref="H38" authorId="0">
      <text>
        <r>
          <rPr>
            <b/>
            <sz val="9"/>
            <rFont val="Tahoma"/>
            <family val="2"/>
          </rPr>
          <t>XXX: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<sst xmlns="http://schemas.openxmlformats.org/spreadsheetml/2006/main" count="1969" uniqueCount="178">
  <si>
    <t>о порядке выжигания сухой растительности на территории муниципального образования;</t>
  </si>
  <si>
    <t>населенных пунктов</t>
  </si>
  <si>
    <t>протяженность</t>
  </si>
  <si>
    <t>№                пп</t>
  </si>
  <si>
    <t>Количество</t>
  </si>
  <si>
    <t>юридических и физических лиц, которым доведена информация</t>
  </si>
  <si>
    <t>Сведения</t>
  </si>
  <si>
    <t>о проведенных мероприятиях по предупреждению природных пожаров</t>
  </si>
  <si>
    <t>ВСЕГО</t>
  </si>
  <si>
    <t>1.1</t>
  </si>
  <si>
    <t>1.2</t>
  </si>
  <si>
    <t>1.3</t>
  </si>
  <si>
    <t>1.4</t>
  </si>
  <si>
    <t>1.5</t>
  </si>
  <si>
    <t>1.6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</si>
  <si>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</si>
  <si>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</si>
  <si>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</si>
  <si>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</si>
  <si>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</si>
  <si>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</si>
  <si>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</si>
  <si>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</si>
  <si>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</si>
  <si>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</si>
  <si>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</si>
  <si>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</si>
  <si>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</si>
  <si>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</si>
  <si>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</si>
  <si>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</si>
  <si>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</si>
  <si>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</si>
  <si>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</si>
  <si>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</si>
  <si>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</si>
  <si>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</si>
  <si>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</si>
  <si>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</si>
  <si>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</si>
  <si>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8.1</t>
  </si>
  <si>
    <t>8.2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</si>
  <si>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</si>
  <si>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</si>
  <si>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</si>
  <si>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</si>
  <si>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</si>
  <si>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</si>
  <si>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</si>
  <si>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</si>
  <si>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</si>
  <si>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</si>
  <si>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11.5</t>
  </si>
  <si>
    <t>11.6</t>
  </si>
  <si>
    <t>рассмотренных на административных комиссиях дел по выявленным фактам нарушений гражданами и юридическими лицами требований постановления  «О мерах по противодействию выжиганию сухой растительности на территории Ростовской области»</t>
  </si>
  <si>
    <t>обустроенных защитными противопожарными полосами, исключающими возможность переброса огня
 на населенные пункты</t>
  </si>
  <si>
    <t>об ответственности за нарушение законодательства РФ и Ростовской области в сфере охраны окружающей 
среды и обеспечения пожарной безопасности</t>
  </si>
  <si>
    <t>вокруг которых обновлены защитные противопожарные полосы, исключающими возможность переброса огня на населенные пункты</t>
  </si>
  <si>
    <t>проведенных совместно с территориальными подразделениями надзорной деятельности ГУ МЧС России по Ростовской области и ГУ  МВД России по Ростовской области мероприятий за соблюдением запрета на выжигание сухой растительности</t>
  </si>
  <si>
    <t>Наименование 
поселения и 
населённого пункта</t>
  </si>
  <si>
    <t>защитных противопожарных полос, исключающих возможность переброса огня на населенные пункты (км)</t>
  </si>
  <si>
    <t>обновленных защитных противопожарных полос, исключающих возможность переброса огня на населенные пункты (км)</t>
  </si>
  <si>
    <t>полос отвода автомобильных дорог, очищенных от сухой растительности, валежной, сухостойной древесины, сучьев, древесных и иных горючих материалов 
(км)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</si>
  <si>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</si>
  <si>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</t>
  </si>
  <si>
    <t>на территории Зимовниковского района</t>
  </si>
  <si>
    <t>Верхнесеребряковское с.п.</t>
  </si>
  <si>
    <t>сл.Верхнесеребряковка</t>
  </si>
  <si>
    <t>х.Верхоломов</t>
  </si>
  <si>
    <t>х.Веселый Гай</t>
  </si>
  <si>
    <t>х.Нижнежировский</t>
  </si>
  <si>
    <t>х.Озерский</t>
  </si>
  <si>
    <t>х.Петухов</t>
  </si>
  <si>
    <t>Гашунское с.п.</t>
  </si>
  <si>
    <t>п.Байков</t>
  </si>
  <si>
    <t>п.Большая Поляна</t>
  </si>
  <si>
    <t>п.Большой Гашун</t>
  </si>
  <si>
    <t>п.Ергени</t>
  </si>
  <si>
    <t>х.Мацинин</t>
  </si>
  <si>
    <t>п.Полынный</t>
  </si>
  <si>
    <t>Глубочанское с.п.</t>
  </si>
  <si>
    <t>3.3</t>
  </si>
  <si>
    <t>3.4</t>
  </si>
  <si>
    <t>3.5</t>
  </si>
  <si>
    <t>3.6</t>
  </si>
  <si>
    <t>х.Плотников</t>
  </si>
  <si>
    <t>х.Бурульский</t>
  </si>
  <si>
    <t>х.Владимировский</t>
  </si>
  <si>
    <t>х.Глубокий</t>
  </si>
  <si>
    <t>х.Котов</t>
  </si>
  <si>
    <t>х.Прасковейский</t>
  </si>
  <si>
    <t>Зимовниковское с.п.</t>
  </si>
  <si>
    <t>п.Зимовники</t>
  </si>
  <si>
    <t>х.Донецкий</t>
  </si>
  <si>
    <t>х.Ильичев</t>
  </si>
  <si>
    <t>х.Майкопский</t>
  </si>
  <si>
    <t>Камышевское с.п.</t>
  </si>
  <si>
    <t>х.Камышев</t>
  </si>
  <si>
    <t>х.Брянский</t>
  </si>
  <si>
    <t>х.Копанский</t>
  </si>
  <si>
    <t>х.Крылов</t>
  </si>
  <si>
    <t>х.Погорелов</t>
  </si>
  <si>
    <t>Кировское с.п.</t>
  </si>
  <si>
    <t>х.Хуторской</t>
  </si>
  <si>
    <t>х.Грабовский</t>
  </si>
  <si>
    <t>п.Донцов</t>
  </si>
  <si>
    <t>п.Красностепной</t>
  </si>
  <si>
    <t>х.Малый Гашун</t>
  </si>
  <si>
    <t>х.Поверенный</t>
  </si>
  <si>
    <t>п.Уланский</t>
  </si>
  <si>
    <t>Кутейниковское  с.п.</t>
  </si>
  <si>
    <t>7.3</t>
  </si>
  <si>
    <t>7.4</t>
  </si>
  <si>
    <t>7.5</t>
  </si>
  <si>
    <t>7.6</t>
  </si>
  <si>
    <t>7.7</t>
  </si>
  <si>
    <t>7.8</t>
  </si>
  <si>
    <t>7.9</t>
  </si>
  <si>
    <t>7.10</t>
  </si>
  <si>
    <t xml:space="preserve">ст-ца Кутейниковская </t>
  </si>
  <si>
    <t>х.Жирный</t>
  </si>
  <si>
    <t>х.Иловайский</t>
  </si>
  <si>
    <t>х.Калинин</t>
  </si>
  <si>
    <t>ст.Кутейниково</t>
  </si>
  <si>
    <t>х.Новолодин</t>
  </si>
  <si>
    <t>х.Петровский</t>
  </si>
  <si>
    <t>х.Садовский</t>
  </si>
  <si>
    <t>х.Трудовой</t>
  </si>
  <si>
    <t>х.Харьковский</t>
  </si>
  <si>
    <t>Ленинское  с.п.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</si>
  <si>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</si>
  <si>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</si>
  <si>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</si>
  <si>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</si>
  <si>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</si>
  <si>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</si>
  <si>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</si>
  <si>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</si>
  <si>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</si>
  <si>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</si>
  <si>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</si>
  <si>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</si>
  <si>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х.Ленинский</t>
  </si>
  <si>
    <t>х.Амта</t>
  </si>
  <si>
    <t>х.Безымянный</t>
  </si>
  <si>
    <t>х.Грушевка</t>
  </si>
  <si>
    <t>х.Ковалевский</t>
  </si>
  <si>
    <t>х.Козорезов</t>
  </si>
  <si>
    <t>х.Красный Октябрь</t>
  </si>
  <si>
    <t>п.Лагунный</t>
  </si>
  <si>
    <t>х.Малореченский</t>
  </si>
  <si>
    <t>х.Марченков</t>
  </si>
  <si>
    <t>х.Нариманов</t>
  </si>
  <si>
    <t>х.Николаевский</t>
  </si>
  <si>
    <t>х.Новогашунский</t>
  </si>
  <si>
    <t>х.Пенчуков</t>
  </si>
  <si>
    <t>Мокрогашунское  с.п.</t>
  </si>
  <si>
    <t>п.Мокрый Гашун</t>
  </si>
  <si>
    <t>х.Нижнекуберский</t>
  </si>
  <si>
    <t>х.Полстяной</t>
  </si>
  <si>
    <t>х.Секретев</t>
  </si>
  <si>
    <t>Савоськинское с.п.</t>
  </si>
  <si>
    <t>х.Савоськин</t>
  </si>
  <si>
    <t>х.Курячий</t>
  </si>
  <si>
    <t>х.Нововеселый</t>
  </si>
  <si>
    <t>10.3</t>
  </si>
  <si>
    <t>10.4</t>
  </si>
  <si>
    <t>Северное с.п.</t>
  </si>
  <si>
    <t>11.7</t>
  </si>
  <si>
    <t>11.8</t>
  </si>
  <si>
    <t>х.Гашун</t>
  </si>
  <si>
    <t>х.Власовский</t>
  </si>
  <si>
    <t>х.Ивановский</t>
  </si>
  <si>
    <t>х.Новобарабанщиков</t>
  </si>
  <si>
    <t>х.Новорубашкин</t>
  </si>
  <si>
    <t>х.Русско-Садовский</t>
  </si>
  <si>
    <t>х.Старорубашкин</t>
  </si>
  <si>
    <t>х.Ульяновский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</si>
</sst>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[$-FC19]d\ mmmm\ yyyy\ &quot;г.&quot;"/>
    <numFmt numFmtId="180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180" fontId="22" fillId="24" borderId="11" xfId="0" applyNumberFormat="1" applyFont="1" applyFill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22" fillId="3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 wrapText="1"/>
      <protection locked="0"/>
    </xf>
    <xf numFmtId="1" fontId="24" fillId="24" borderId="11" xfId="0" applyNumberFormat="1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wrapText="1"/>
    </xf>
    <xf numFmtId="0" fontId="22" fillId="0" borderId="11" xfId="0" applyFont="1" applyBorder="1" applyAlignment="1" applyProtection="1">
      <alignment horizontal="center" vertical="center"/>
      <protection locked="0"/>
    </xf>
    <xf numFmtId="180" fontId="22" fillId="0" borderId="11" xfId="0" applyNumberFormat="1" applyFont="1" applyBorder="1" applyAlignment="1" applyProtection="1">
      <alignment horizontal="center" vertical="center"/>
      <protection locked="0"/>
    </xf>
    <xf numFmtId="180" fontId="22" fillId="3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>
      <alignment horizontal="left" wrapText="1"/>
    </xf>
    <xf numFmtId="0" fontId="24" fillId="24" borderId="14" xfId="0" applyFont="1" applyFill="1" applyBorder="1" applyAlignment="1">
      <alignment horizontal="left" wrapText="1"/>
    </xf>
    <xf numFmtId="0" fontId="24" fillId="3" borderId="12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N96"/>
  <sheetViews>
    <sheetView zoomScale="85" zoomScaleNormal="85" zoomScalePageLayoutView="0" workbookViewId="0" topLeftCell="A64">
      <selection activeCell="M63" sqref="M63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'2 квартал'!E12+'3 квартал'!E12+октябрь!E12</f>
        <v>0</v>
      </c>
      <c r="F12" s="5">
        <f>'2 квартал'!F12+'3 квартал'!F12+октябрь!F12</f>
        <v>0</v>
      </c>
      <c r="G12" s="5">
        <f>'2 квартал'!G12+'3 квартал'!G12+октябрь!G12</f>
        <v>0</v>
      </c>
      <c r="H12" s="5">
        <f>'2 квартал'!H12+'3 квартал'!H12+октябрь!H12</f>
        <v>0</v>
      </c>
      <c r="I12" s="5">
        <f>'2 квартал'!I12+'3 квартал'!I12+октябрь!I12</f>
        <v>0</v>
      </c>
      <c r="J12" s="5">
        <f>'2 квартал'!J12+'3 квартал'!J12+октябрь!J12</f>
        <v>0</v>
      </c>
      <c r="K12" s="12">
        <f>'2 квартал'!K12+'3 квартал'!K12+октябрь!K12</f>
        <v>0</v>
      </c>
      <c r="L12" s="12">
        <f>'2 квартал'!L12+'3 квартал'!L12+октябрь!L12</f>
        <v>0</v>
      </c>
      <c r="M12" s="12">
        <f>'2 квартал'!M12+'3 квартал'!M12+октябрь!M12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'2 квартал'!E13+'3 квартал'!E13+октябрь!E13</f>
        <v>0</v>
      </c>
      <c r="F13" s="5">
        <f>'2 квартал'!F13+'3 квартал'!F13+октябрь!F13</f>
        <v>0</v>
      </c>
      <c r="G13" s="5">
        <f>'2 квартал'!G13+'3 квартал'!G13+октябрь!G13</f>
        <v>0</v>
      </c>
      <c r="H13" s="5">
        <f>'2 квартал'!H13+'3 квартал'!H13+октябрь!H13</f>
        <v>0</v>
      </c>
      <c r="I13" s="5">
        <f>'2 квартал'!I13+'3 квартал'!I13+октябрь!I13</f>
        <v>0</v>
      </c>
      <c r="J13" s="5">
        <f>'2 квартал'!J13+'3 квартал'!J13+октябрь!J13</f>
        <v>0</v>
      </c>
      <c r="K13" s="12">
        <f>'2 квартал'!K13+'3 квартал'!K13+октябрь!K13</f>
        <v>0</v>
      </c>
      <c r="L13" s="12">
        <f>'2 квартал'!L13+'3 квартал'!L13+октябрь!L13</f>
        <v>0</v>
      </c>
      <c r="M13" s="12">
        <f>'2 квартал'!M13+'3 квартал'!M13+октябрь!M13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'2 квартал'!E14+'3 квартал'!E14+октябрь!E14</f>
        <v>0</v>
      </c>
      <c r="F14" s="5">
        <f>'2 квартал'!F14+'3 квартал'!F14+октябрь!F14</f>
        <v>0</v>
      </c>
      <c r="G14" s="5">
        <f>'2 квартал'!G14+'3 квартал'!G14+октябрь!G14</f>
        <v>0</v>
      </c>
      <c r="H14" s="5">
        <f>'2 квартал'!H14+'3 квартал'!H14+октябрь!H14</f>
        <v>0</v>
      </c>
      <c r="I14" s="5">
        <f>'2 квартал'!I14+'3 квартал'!I14+октябрь!I14</f>
        <v>0</v>
      </c>
      <c r="J14" s="5">
        <f>'2 квартал'!J14+'3 квартал'!J14+октябрь!J14</f>
        <v>0</v>
      </c>
      <c r="K14" s="12">
        <f>'2 квартал'!K14+'3 квартал'!K14+октябрь!K14</f>
        <v>0</v>
      </c>
      <c r="L14" s="12">
        <f>'2 квартал'!L14+'3 квартал'!L14+октябрь!L14</f>
        <v>0</v>
      </c>
      <c r="M14" s="12">
        <f>'2 квартал'!M14+'3 квартал'!M14+октябрь!M14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'2 квартал'!E15+'3 квартал'!E15+октябрь!E15</f>
        <v>0</v>
      </c>
      <c r="F15" s="5">
        <f>'2 квартал'!F15+'3 квартал'!F15+октябрь!F15</f>
        <v>0</v>
      </c>
      <c r="G15" s="5">
        <f>'2 квартал'!G15+'3 квартал'!G15+октябрь!G15</f>
        <v>0</v>
      </c>
      <c r="H15" s="5">
        <f>'2 квартал'!H15+'3 квартал'!H15+октябрь!H15</f>
        <v>0</v>
      </c>
      <c r="I15" s="5">
        <f>'2 квартал'!I15+'3 квартал'!I15+октябрь!I15</f>
        <v>0</v>
      </c>
      <c r="J15" s="5">
        <f>'2 квартал'!J15+'3 квартал'!J15+октябрь!J15</f>
        <v>0</v>
      </c>
      <c r="K15" s="12">
        <f>'2 квартал'!K15+'3 квартал'!K15+октябрь!K15</f>
        <v>0</v>
      </c>
      <c r="L15" s="12">
        <f>'2 квартал'!L15+'3 квартал'!L15+октябрь!L15</f>
        <v>0</v>
      </c>
      <c r="M15" s="12">
        <f>'2 квартал'!M15+'3 квартал'!M15+октябрь!M15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'2 квартал'!E16+'3 квартал'!E16+октябрь!E16</f>
        <v>0</v>
      </c>
      <c r="F16" s="5">
        <f>'2 квартал'!F16+'3 квартал'!F16+октябрь!F16</f>
        <v>0</v>
      </c>
      <c r="G16" s="5">
        <f>'2 квартал'!G16+'3 квартал'!G16+октябрь!G16</f>
        <v>0</v>
      </c>
      <c r="H16" s="5">
        <f>'2 квартал'!H16+'3 квартал'!H16+октябрь!H16</f>
        <v>0</v>
      </c>
      <c r="I16" s="5">
        <f>'2 квартал'!I16+'3 квартал'!I16+октябрь!I16</f>
        <v>0</v>
      </c>
      <c r="J16" s="5">
        <f>'2 квартал'!J16+'3 квартал'!J16+октябрь!J16</f>
        <v>0</v>
      </c>
      <c r="K16" s="12">
        <f>'2 квартал'!K16+'3 квартал'!K16+октябрь!K16</f>
        <v>0</v>
      </c>
      <c r="L16" s="12">
        <f>'2 квартал'!L16+'3 квартал'!L16+октябрь!L16</f>
        <v>0</v>
      </c>
      <c r="M16" s="12">
        <f>'2 квартал'!M16+'3 квартал'!M16+октябрь!M16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'2 квартал'!E17+'3 квартал'!E17+октябрь!E17</f>
        <v>0</v>
      </c>
      <c r="F17" s="5">
        <f>'2 квартал'!F17+'3 квартал'!F17+октябрь!F17</f>
        <v>0</v>
      </c>
      <c r="G17" s="5">
        <f>'2 квартал'!G17+'3 квартал'!G17+октябрь!G17</f>
        <v>0</v>
      </c>
      <c r="H17" s="5">
        <f>'2 квартал'!H17+'3 квартал'!H17+октябрь!H17</f>
        <v>0</v>
      </c>
      <c r="I17" s="5">
        <f>'2 квартал'!I17+'3 квартал'!I17+октябрь!I17</f>
        <v>0</v>
      </c>
      <c r="J17" s="5">
        <f>'2 квартал'!J17+'3 квартал'!J17+октябрь!J17</f>
        <v>0</v>
      </c>
      <c r="K17" s="12">
        <f>'2 квартал'!K17+'3 квартал'!K17+октябрь!K17</f>
        <v>0</v>
      </c>
      <c r="L17" s="12">
        <f>'2 квартал'!L17+'3 квартал'!L17+октябрь!L17</f>
        <v>0</v>
      </c>
      <c r="M17" s="12">
        <f>'2 квартал'!M17+'3 квартал'!M17+октябрь!M17</f>
        <v>0</v>
      </c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'2 квартал'!E19+'3 квартал'!E19+октябрь!E19</f>
        <v>0</v>
      </c>
      <c r="F19" s="5">
        <f>'2 квартал'!F19+'3 квартал'!F19+октябрь!F19</f>
        <v>0</v>
      </c>
      <c r="G19" s="5">
        <f>'2 квартал'!G19+'3 квартал'!G19+октябрь!G19</f>
        <v>0</v>
      </c>
      <c r="H19" s="5">
        <f>'2 квартал'!H19+'3 квартал'!H19+октябрь!H19</f>
        <v>0</v>
      </c>
      <c r="I19" s="5">
        <f>'2 квартал'!I19+'3 квартал'!I19+октябрь!I19</f>
        <v>0</v>
      </c>
      <c r="J19" s="5">
        <f>'2 квартал'!J19+'3 квартал'!J19+октябрь!J19</f>
        <v>0</v>
      </c>
      <c r="K19" s="12">
        <f>'2 квартал'!K19+'3 квартал'!K19+октябрь!K19</f>
        <v>0</v>
      </c>
      <c r="L19" s="12">
        <f>'2 квартал'!L19+'3 квартал'!L19+октябрь!L19</f>
        <v>0</v>
      </c>
      <c r="M19" s="12">
        <f>'2 квартал'!M19+'3 квартал'!M19+октябрь!M19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'2 квартал'!E20+'3 квартал'!E20+октябрь!E20</f>
        <v>0</v>
      </c>
      <c r="F20" s="5">
        <f>'2 квартал'!F20+'3 квартал'!F20+октябрь!F20</f>
        <v>0</v>
      </c>
      <c r="G20" s="5">
        <f>'2 квартал'!G20+'3 квартал'!G20+октябрь!G20</f>
        <v>0</v>
      </c>
      <c r="H20" s="5">
        <f>'2 квартал'!H20+'3 квартал'!H20+октябрь!H20</f>
        <v>0</v>
      </c>
      <c r="I20" s="5">
        <f>'2 квартал'!I20+'3 квартал'!I20+октябрь!I20</f>
        <v>0</v>
      </c>
      <c r="J20" s="5">
        <f>'2 квартал'!J20+'3 квартал'!J20+октябрь!J20</f>
        <v>0</v>
      </c>
      <c r="K20" s="12">
        <f>'2 квартал'!K20+'3 квартал'!K20+октябрь!K20</f>
        <v>0</v>
      </c>
      <c r="L20" s="12">
        <f>'2 квартал'!L20+'3 квартал'!L20+октябрь!L20</f>
        <v>0</v>
      </c>
      <c r="M20" s="12">
        <f>'2 квартал'!M20+'3 квартал'!M20+октябрь!M20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'2 квартал'!E21+'3 квартал'!E21+октябрь!E21</f>
        <v>0</v>
      </c>
      <c r="F21" s="5">
        <f>'2 квартал'!F21+'3 квартал'!F21+октябрь!F21</f>
        <v>0</v>
      </c>
      <c r="G21" s="5">
        <f>'2 квартал'!G21+'3 квартал'!G21+октябрь!G21</f>
        <v>0</v>
      </c>
      <c r="H21" s="5">
        <f>'2 квартал'!H21+'3 квартал'!H21+октябрь!H21</f>
        <v>0</v>
      </c>
      <c r="I21" s="5">
        <f>'2 квартал'!I21+'3 квартал'!I21+октябрь!I21</f>
        <v>0</v>
      </c>
      <c r="J21" s="5">
        <f>'2 квартал'!J21+'3 квартал'!J21+октябрь!J21</f>
        <v>0</v>
      </c>
      <c r="K21" s="12">
        <f>'2 квартал'!K21+'3 квартал'!K21+октябрь!K21</f>
        <v>0</v>
      </c>
      <c r="L21" s="12">
        <f>'2 квартал'!L21+'3 квартал'!L21+октябрь!L21</f>
        <v>0</v>
      </c>
      <c r="M21" s="12">
        <f>'2 квартал'!M21+'3 квартал'!M21+октябрь!M21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'2 квартал'!E22+'3 квартал'!E22+октябрь!E22</f>
        <v>0</v>
      </c>
      <c r="F22" s="5">
        <f>'2 квартал'!F22+'3 квартал'!F22+октябрь!F22</f>
        <v>0</v>
      </c>
      <c r="G22" s="5">
        <f>'2 квартал'!G22+'3 квартал'!G22+октябрь!G22</f>
        <v>0</v>
      </c>
      <c r="H22" s="5">
        <f>'2 квартал'!H22+'3 квартал'!H22+октябрь!H22</f>
        <v>0</v>
      </c>
      <c r="I22" s="5">
        <f>'2 квартал'!I22+'3 квартал'!I22+октябрь!I22</f>
        <v>0</v>
      </c>
      <c r="J22" s="5">
        <f>'2 квартал'!J22+'3 квартал'!J22+октябрь!J22</f>
        <v>0</v>
      </c>
      <c r="K22" s="12">
        <f>'2 квартал'!K22+'3 квартал'!K22+октябрь!K22</f>
        <v>0</v>
      </c>
      <c r="L22" s="12">
        <f>'2 квартал'!L22+'3 квартал'!L22+октябрь!L22</f>
        <v>0</v>
      </c>
      <c r="M22" s="12">
        <f>'2 квартал'!M22+'3 квартал'!M22+октябрь!M22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'2 квартал'!E23+'3 квартал'!E23+октябрь!E23</f>
        <v>0</v>
      </c>
      <c r="F23" s="5">
        <f>'2 квартал'!F23+'3 квартал'!F23+октябрь!F23</f>
        <v>0</v>
      </c>
      <c r="G23" s="5">
        <f>'2 квартал'!G23+'3 квартал'!G23+октябрь!G23</f>
        <v>0</v>
      </c>
      <c r="H23" s="5">
        <f>'2 квартал'!H23+'3 квартал'!H23+октябрь!H23</f>
        <v>0</v>
      </c>
      <c r="I23" s="5">
        <f>'2 квартал'!I23+'3 квартал'!I23+октябрь!I23</f>
        <v>0</v>
      </c>
      <c r="J23" s="5">
        <f>'2 квартал'!J23+'3 квартал'!J23+октябрь!J23</f>
        <v>0</v>
      </c>
      <c r="K23" s="12">
        <f>'2 квартал'!K23+'3 квартал'!K23+октябрь!K23</f>
        <v>0</v>
      </c>
      <c r="L23" s="12">
        <f>'2 квартал'!L23+'3 квартал'!L23+октябрь!L23</f>
        <v>0</v>
      </c>
      <c r="M23" s="12">
        <f>'2 квартал'!M23+'3 квартал'!M23+октябрь!M23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'2 квартал'!E24+'3 квартал'!E24+октябрь!E24</f>
        <v>0</v>
      </c>
      <c r="F24" s="5">
        <f>'2 квартал'!F24+'3 квартал'!F24+октябрь!F24</f>
        <v>0</v>
      </c>
      <c r="G24" s="5">
        <f>'2 квартал'!G24+'3 квартал'!G24+октябрь!G24</f>
        <v>0</v>
      </c>
      <c r="H24" s="5">
        <f>'2 квартал'!H24+'3 квартал'!H24+октябрь!H24</f>
        <v>0</v>
      </c>
      <c r="I24" s="5">
        <f>'2 квартал'!I24+'3 квартал'!I24+октябрь!I24</f>
        <v>0</v>
      </c>
      <c r="J24" s="5">
        <f>'2 квартал'!J24+'3 квартал'!J24+октябрь!J24</f>
        <v>0</v>
      </c>
      <c r="K24" s="12">
        <f>'2 квартал'!K24+'3 квартал'!K24+октябрь!K24</f>
        <v>0</v>
      </c>
      <c r="L24" s="12">
        <f>'2 квартал'!L24+'3 квартал'!L24+октябрь!L24</f>
        <v>0</v>
      </c>
      <c r="M24" s="12">
        <f>'2 квартал'!M24+'3 квартал'!M24+октябрь!M24</f>
        <v>0</v>
      </c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1</v>
      </c>
      <c r="G25" s="9">
        <f t="shared" si="2"/>
        <v>914</v>
      </c>
      <c r="H25" s="9">
        <f t="shared" si="2"/>
        <v>914</v>
      </c>
      <c r="I25" s="9">
        <f t="shared" si="2"/>
        <v>4</v>
      </c>
      <c r="J25" s="9">
        <f t="shared" si="2"/>
        <v>7</v>
      </c>
      <c r="K25" s="11">
        <f t="shared" si="2"/>
        <v>44</v>
      </c>
      <c r="L25" s="11">
        <f t="shared" si="2"/>
        <v>80</v>
      </c>
      <c r="M25" s="11">
        <f t="shared" si="2"/>
        <v>54.8</v>
      </c>
      <c r="N25" s="14"/>
    </row>
    <row r="26" spans="2:14" ht="15">
      <c r="B26" s="6" t="s">
        <v>20</v>
      </c>
      <c r="C26" s="6"/>
      <c r="D26" s="18" t="s">
        <v>85</v>
      </c>
      <c r="E26" s="5">
        <f>'2 квартал'!E26+'3 квартал'!E26+октябрь!E26</f>
        <v>0</v>
      </c>
      <c r="F26" s="5">
        <f>'2 квартал'!F26+'3 квартал'!F26+октябрь!F26</f>
        <v>0</v>
      </c>
      <c r="G26" s="5">
        <f>'2 квартал'!G26+'3 квартал'!G26+октябрь!G26</f>
        <v>307</v>
      </c>
      <c r="H26" s="5">
        <f>'2 квартал'!H26+'3 квартал'!H26+октябрь!H26</f>
        <v>307</v>
      </c>
      <c r="I26" s="5">
        <f>'2 квартал'!I26+'3 квартал'!I26+октябрь!I26</f>
        <v>1</v>
      </c>
      <c r="J26" s="5">
        <f>'2 квартал'!J26+'3 квартал'!J26+октябрь!J26</f>
        <v>2</v>
      </c>
      <c r="K26" s="12">
        <f>'2 квартал'!K26+'3 квартал'!K26+октябрь!K26</f>
        <v>12</v>
      </c>
      <c r="L26" s="12">
        <f>'2 квартал'!L26+'3 квартал'!L26+октябрь!L26</f>
        <v>24</v>
      </c>
      <c r="M26" s="12">
        <f>'2 квартал'!M26+'3 квартал'!M26+октябрь!M26</f>
        <v>30</v>
      </c>
      <c r="N26" s="14"/>
    </row>
    <row r="27" spans="2:14" ht="15">
      <c r="B27" s="6" t="s">
        <v>21</v>
      </c>
      <c r="C27" s="6"/>
      <c r="D27" s="18" t="s">
        <v>86</v>
      </c>
      <c r="E27" s="5">
        <f>'2 квартал'!E27+'3 квартал'!E27+октябрь!E27</f>
        <v>0</v>
      </c>
      <c r="F27" s="5">
        <f>'2 квартал'!F27+'3 квартал'!F27+октябрь!F27</f>
        <v>0</v>
      </c>
      <c r="G27" s="5">
        <f>'2 квартал'!G27+'3 квартал'!G27+октябрь!G27</f>
        <v>17</v>
      </c>
      <c r="H27" s="5">
        <f>'2 квартал'!H27+'3 квартал'!H27+октябрь!H27</f>
        <v>17</v>
      </c>
      <c r="I27" s="5">
        <f>'2 квартал'!I27+'3 квартал'!I27+октябрь!I27</f>
        <v>0</v>
      </c>
      <c r="J27" s="5">
        <f>'2 квартал'!J27+'3 квартал'!J27+октябрь!J27</f>
        <v>0</v>
      </c>
      <c r="K27" s="12">
        <f>'2 квартал'!K27+'3 квартал'!K27+октябрь!K27</f>
        <v>0</v>
      </c>
      <c r="L27" s="12">
        <f>'2 квартал'!L27+'3 квартал'!L27+октябрь!L27</f>
        <v>0</v>
      </c>
      <c r="M27" s="12">
        <f>'2 квартал'!M27+'3 квартал'!M27+октябрь!M27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'2 квартал'!E28+'3 квартал'!E28+октябрь!E28</f>
        <v>0</v>
      </c>
      <c r="F28" s="5">
        <f>'2 квартал'!F28+'3 квартал'!F28+октябрь!F28</f>
        <v>0</v>
      </c>
      <c r="G28" s="5">
        <f>'2 квартал'!G28+'3 квартал'!G28+октябрь!G28</f>
        <v>45</v>
      </c>
      <c r="H28" s="5">
        <f>'2 квартал'!H28+'3 квартал'!H28+октябрь!H28</f>
        <v>45</v>
      </c>
      <c r="I28" s="5">
        <f>'2 квартал'!I28+'3 квартал'!I28+октябрь!I28</f>
        <v>1</v>
      </c>
      <c r="J28" s="5">
        <f>'2 квартал'!J28+'3 квартал'!J28+октябрь!J28</f>
        <v>2</v>
      </c>
      <c r="K28" s="12">
        <f>'2 квартал'!K28+'3 квартал'!K28+октябрь!K28</f>
        <v>8</v>
      </c>
      <c r="L28" s="12">
        <f>'2 квартал'!L28+'3 квартал'!L28+октябрь!L28</f>
        <v>16</v>
      </c>
      <c r="M28" s="12">
        <f>'2 квартал'!M28+'3 квартал'!M28+октябрь!M28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'2 квартал'!E29+'3 квартал'!E29+октябрь!E29</f>
        <v>0</v>
      </c>
      <c r="F29" s="5">
        <f>'2 квартал'!F29+'3 квартал'!F29+октябрь!F29</f>
        <v>0</v>
      </c>
      <c r="G29" s="5">
        <f>'2 квартал'!G29+'3 квартал'!G29+октябрь!G29</f>
        <v>471</v>
      </c>
      <c r="H29" s="5">
        <f>'2 квартал'!H29+'3 квартал'!H29+октябрь!H29</f>
        <v>471</v>
      </c>
      <c r="I29" s="5">
        <f>'2 квартал'!I29+'3 квартал'!I29+октябрь!I29</f>
        <v>1</v>
      </c>
      <c r="J29" s="5">
        <f>'2 квартал'!J29+'3 квартал'!J29+октябрь!J29</f>
        <v>2</v>
      </c>
      <c r="K29" s="12">
        <f>'2 квартал'!K29+'3 квартал'!K29+октябрь!K29</f>
        <v>16</v>
      </c>
      <c r="L29" s="12">
        <f>'2 квартал'!L29+'3 квартал'!L29+октябрь!L29</f>
        <v>32</v>
      </c>
      <c r="M29" s="12">
        <f>'2 квартал'!M29+'3 квартал'!M29+октябрь!M29</f>
        <v>24.8</v>
      </c>
      <c r="N29" s="14"/>
    </row>
    <row r="30" spans="2:14" ht="15">
      <c r="B30" s="6" t="s">
        <v>83</v>
      </c>
      <c r="C30" s="6"/>
      <c r="D30" s="18" t="s">
        <v>89</v>
      </c>
      <c r="E30" s="5">
        <f>'2 квартал'!E30+'3 квартал'!E30+октябрь!E30</f>
        <v>0</v>
      </c>
      <c r="F30" s="5">
        <f>'2 квартал'!F30+'3 квартал'!F30+октябрь!F30</f>
        <v>0</v>
      </c>
      <c r="G30" s="5">
        <f>'2 квартал'!G30+'3 квартал'!G30+октябрь!G30</f>
        <v>6</v>
      </c>
      <c r="H30" s="5">
        <f>'2 квартал'!H30+'3 квартал'!H30+октябрь!H30</f>
        <v>6</v>
      </c>
      <c r="I30" s="5">
        <f>'2 квартал'!I30+'3 квартал'!I30+октябрь!I30</f>
        <v>0</v>
      </c>
      <c r="J30" s="5">
        <f>'2 квартал'!J30+'3 квартал'!J30+октябрь!J30</f>
        <v>0</v>
      </c>
      <c r="K30" s="12">
        <f>'2 квартал'!K30+'3 квартал'!K30+октябрь!K30</f>
        <v>0</v>
      </c>
      <c r="L30" s="12">
        <f>'2 квартал'!L30+'3 квартал'!L30+октябрь!L30</f>
        <v>0</v>
      </c>
      <c r="M30" s="12">
        <f>'2 квартал'!M30+'3 квартал'!M30+октябрь!M30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'2 квартал'!E31+'3 квартал'!E31+октябрь!E31</f>
        <v>0</v>
      </c>
      <c r="F31" s="5">
        <f>'2 квартал'!F31+'3 квартал'!F31+октябрь!F31</f>
        <v>1</v>
      </c>
      <c r="G31" s="5">
        <f>'2 квартал'!G31+'3 квартал'!G31+октябрь!G31</f>
        <v>68</v>
      </c>
      <c r="H31" s="5">
        <f>'2 квартал'!H31+'3 квартал'!H31+октябрь!H31</f>
        <v>68</v>
      </c>
      <c r="I31" s="5">
        <f>'2 квартал'!I31+'3 квартал'!I31+октябрь!I31</f>
        <v>1</v>
      </c>
      <c r="J31" s="5">
        <f>'2 квартал'!J31+'3 квартал'!J31+октябрь!J31</f>
        <v>1</v>
      </c>
      <c r="K31" s="12">
        <f>'2 квартал'!K31+'3 квартал'!K31+октябрь!K31</f>
        <v>8</v>
      </c>
      <c r="L31" s="12">
        <f>'2 квартал'!L31+'3 квартал'!L31+октябрь!L31</f>
        <v>8</v>
      </c>
      <c r="M31" s="12">
        <f>'2 квартал'!M31+'3 квартал'!M31+октябрь!M31</f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'2 квартал'!E33+'3 квартал'!E33+октябрь!E33</f>
        <v>0</v>
      </c>
      <c r="F33" s="5">
        <f>'2 квартал'!F33+'3 квартал'!F33+октябрь!F33</f>
        <v>0</v>
      </c>
      <c r="G33" s="5">
        <f>'2 квартал'!G33+'3 квартал'!G33+октябрь!G33</f>
        <v>0</v>
      </c>
      <c r="H33" s="5">
        <f>'2 квартал'!H33+'3 квартал'!H33+октябрь!H33</f>
        <v>0</v>
      </c>
      <c r="I33" s="5">
        <f>'2 квартал'!I33+'3 квартал'!I33+октябрь!I33</f>
        <v>0</v>
      </c>
      <c r="J33" s="5">
        <f>'2 квартал'!J33+'3 квартал'!J33+октябрь!J33</f>
        <v>0</v>
      </c>
      <c r="K33" s="12">
        <f>'2 квартал'!K33+'3 квартал'!K33+октябрь!K33</f>
        <v>0</v>
      </c>
      <c r="L33" s="12">
        <f>'2 квартал'!L33+'3 квартал'!L33+октябрь!L33</f>
        <v>0</v>
      </c>
      <c r="M33" s="12">
        <f>'2 квартал'!M33+'3 квартал'!M33+октябрь!M33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'2 квартал'!E34+'3 квартал'!E34+октябрь!E34</f>
        <v>0</v>
      </c>
      <c r="F34" s="5">
        <f>'2 квартал'!F34+'3 квартал'!F34+октябрь!F34</f>
        <v>0</v>
      </c>
      <c r="G34" s="5">
        <f>'2 квартал'!G34+'3 квартал'!G34+октябрь!G34</f>
        <v>0</v>
      </c>
      <c r="H34" s="5">
        <f>'2 квартал'!H34+'3 квартал'!H34+октябрь!H34</f>
        <v>0</v>
      </c>
      <c r="I34" s="5">
        <f>'2 квартал'!I34+'3 квартал'!I34+октябрь!I34</f>
        <v>0</v>
      </c>
      <c r="J34" s="5">
        <f>'2 квартал'!J34+'3 квартал'!J34+октябрь!J34</f>
        <v>0</v>
      </c>
      <c r="K34" s="12">
        <f>'2 квартал'!K34+'3 квартал'!K34+октябрь!K34</f>
        <v>0</v>
      </c>
      <c r="L34" s="12">
        <f>'2 квартал'!L34+'3 квартал'!L34+октябрь!L34</f>
        <v>0</v>
      </c>
      <c r="M34" s="12">
        <f>'2 квартал'!M34+'3 квартал'!M34+октябрь!M34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'2 квартал'!E35+'3 квартал'!E35+октябрь!E35</f>
        <v>0</v>
      </c>
      <c r="F35" s="5">
        <f>'2 квартал'!F35+'3 квартал'!F35+октябрь!F35</f>
        <v>0</v>
      </c>
      <c r="G35" s="5">
        <f>'2 квартал'!G35+'3 квартал'!G35+октябрь!G35</f>
        <v>0</v>
      </c>
      <c r="H35" s="5">
        <f>'2 квартал'!H35+'3 квартал'!H35+октябрь!H35</f>
        <v>0</v>
      </c>
      <c r="I35" s="5">
        <f>'2 квартал'!I35+'3 квартал'!I35+октябрь!I35</f>
        <v>0</v>
      </c>
      <c r="J35" s="5">
        <f>'2 квартал'!J35+'3 квартал'!J35+октябрь!J35</f>
        <v>0</v>
      </c>
      <c r="K35" s="12">
        <f>'2 квартал'!K35+'3 квартал'!K35+октябрь!K35</f>
        <v>0</v>
      </c>
      <c r="L35" s="12">
        <f>'2 квартал'!L35+'3 квартал'!L35+октябрь!L35</f>
        <v>0</v>
      </c>
      <c r="M35" s="12">
        <f>'2 квартал'!M35+'3 квартал'!M35+октябрь!M35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'2 квартал'!E36+'3 квартал'!E36+октябрь!E36</f>
        <v>0</v>
      </c>
      <c r="F36" s="5">
        <f>'2 квартал'!F36+'3 квартал'!F36+октябрь!F36</f>
        <v>0</v>
      </c>
      <c r="G36" s="5">
        <f>'2 квартал'!G36+'3 квартал'!G36+октябрь!G36</f>
        <v>0</v>
      </c>
      <c r="H36" s="5">
        <f>'2 квартал'!H36+'3 квартал'!H36+октябрь!H36</f>
        <v>0</v>
      </c>
      <c r="I36" s="5">
        <f>'2 квартал'!I36+'3 квартал'!I36+октябрь!I36</f>
        <v>0</v>
      </c>
      <c r="J36" s="5">
        <f>'2 квартал'!J36+'3 квартал'!J36+октябрь!J36</f>
        <v>0</v>
      </c>
      <c r="K36" s="12">
        <f>'2 квартал'!K36+'3 квартал'!K36+октябрь!K36</f>
        <v>0</v>
      </c>
      <c r="L36" s="12">
        <f>'2 квартал'!L36+'3 квартал'!L36+октябрь!L36</f>
        <v>0</v>
      </c>
      <c r="M36" s="12">
        <f>'2 квартал'!M36+'3 квартал'!M36+октябрь!M36</f>
        <v>0</v>
      </c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'2 квартал'!E38+'3 квартал'!E38+октябрь!E38</f>
        <v>0</v>
      </c>
      <c r="F38" s="5">
        <f>'2 квартал'!F38+'3 квартал'!F38+октябрь!F38</f>
        <v>0</v>
      </c>
      <c r="G38" s="5">
        <f>'2 квартал'!G38+'3 квартал'!G38+октябрь!G38</f>
        <v>0</v>
      </c>
      <c r="H38" s="5">
        <f>'2 квартал'!H38+'3 квартал'!H38+октябрь!H38</f>
        <v>0</v>
      </c>
      <c r="I38" s="5">
        <f>'2 квартал'!I38+'3 квартал'!I38+октябрь!I38</f>
        <v>0</v>
      </c>
      <c r="J38" s="5">
        <f>'2 квартал'!J38+'3 квартал'!J38+октябрь!J38</f>
        <v>0</v>
      </c>
      <c r="K38" s="12">
        <f>'2 квартал'!K38+'3 квартал'!K38+октябрь!K38</f>
        <v>0</v>
      </c>
      <c r="L38" s="12">
        <f>'2 квартал'!L38+'3 квартал'!L38+октябрь!L38</f>
        <v>0</v>
      </c>
      <c r="M38" s="12">
        <f>'2 квартал'!M38+'3 квартал'!M38+октябрь!M38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'2 квартал'!E39+'3 квартал'!E39+октябрь!E39</f>
        <v>0</v>
      </c>
      <c r="F39" s="5">
        <f>'2 квартал'!F39+'3 квартал'!F39+октябрь!F39</f>
        <v>0</v>
      </c>
      <c r="G39" s="5">
        <f>'2 квартал'!G39+'3 квартал'!G39+октябрь!G39</f>
        <v>0</v>
      </c>
      <c r="H39" s="5">
        <f>'2 квартал'!H39+'3 квартал'!H39+октябрь!H39</f>
        <v>0</v>
      </c>
      <c r="I39" s="5">
        <f>'2 квартал'!I39+'3 квартал'!I39+октябрь!I39</f>
        <v>0</v>
      </c>
      <c r="J39" s="5">
        <f>'2 квартал'!J39+'3 квартал'!J39+октябрь!J39</f>
        <v>0</v>
      </c>
      <c r="K39" s="12">
        <f>'2 квартал'!K39+'3 квартал'!K39+октябрь!K39</f>
        <v>0</v>
      </c>
      <c r="L39" s="12">
        <f>'2 квартал'!L39+'3 квартал'!L39+октябрь!L39</f>
        <v>0</v>
      </c>
      <c r="M39" s="12">
        <f>'2 квартал'!M39+'3 квартал'!M39+октябрь!M39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'2 квартал'!E40+'3 квартал'!E40+октябрь!E40</f>
        <v>0</v>
      </c>
      <c r="F40" s="5">
        <f>'2 квартал'!F40+'3 квартал'!F40+октябрь!F40</f>
        <v>0</v>
      </c>
      <c r="G40" s="5">
        <f>'2 квартал'!G40+'3 квартал'!G40+октябрь!G40</f>
        <v>0</v>
      </c>
      <c r="H40" s="5">
        <f>'2 квартал'!H40+'3 квартал'!H40+октябрь!H40</f>
        <v>0</v>
      </c>
      <c r="I40" s="5">
        <f>'2 квартал'!I40+'3 квартал'!I40+октябрь!I40</f>
        <v>0</v>
      </c>
      <c r="J40" s="5">
        <f>'2 квартал'!J40+'3 квартал'!J40+октябрь!J40</f>
        <v>0</v>
      </c>
      <c r="K40" s="12">
        <f>'2 квартал'!K40+'3 квартал'!K40+октябрь!K40</f>
        <v>0</v>
      </c>
      <c r="L40" s="12">
        <f>'2 квартал'!L40+'3 квартал'!L40+октябрь!L40</f>
        <v>0</v>
      </c>
      <c r="M40" s="12">
        <f>'2 квартал'!M40+'3 квартал'!M40+октябрь!M40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'2 квартал'!E41+'3 квартал'!E41+октябрь!E41</f>
        <v>0</v>
      </c>
      <c r="F41" s="5">
        <f>'2 квартал'!F41+'3 квартал'!F41+октябрь!F41</f>
        <v>0</v>
      </c>
      <c r="G41" s="5">
        <f>'2 квартал'!G41+'3 квартал'!G41+октябрь!G41</f>
        <v>0</v>
      </c>
      <c r="H41" s="5">
        <f>'2 квартал'!H41+'3 квартал'!H41+октябрь!H41</f>
        <v>0</v>
      </c>
      <c r="I41" s="5">
        <f>'2 квартал'!I41+'3 квартал'!I41+октябрь!I41</f>
        <v>0</v>
      </c>
      <c r="J41" s="5">
        <f>'2 квартал'!J41+'3 квартал'!J41+октябрь!J41</f>
        <v>0</v>
      </c>
      <c r="K41" s="12">
        <f>'2 квартал'!K41+'3 квартал'!K41+октябрь!K41</f>
        <v>0</v>
      </c>
      <c r="L41" s="12">
        <f>'2 квартал'!L41+'3 квартал'!L41+октябрь!L41</f>
        <v>0</v>
      </c>
      <c r="M41" s="12">
        <f>'2 квартал'!M41+'3 квартал'!M41+октябрь!M41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'2 квартал'!E42+'3 квартал'!E42+октябрь!E42</f>
        <v>0</v>
      </c>
      <c r="F42" s="5">
        <f>'2 квартал'!F42+'3 квартал'!F42+октябрь!F42</f>
        <v>0</v>
      </c>
      <c r="G42" s="5">
        <f>'2 квартал'!G42+'3 квартал'!G42+октябрь!G42</f>
        <v>0</v>
      </c>
      <c r="H42" s="5">
        <f>'2 квартал'!H42+'3 квартал'!H42+октябрь!H42</f>
        <v>0</v>
      </c>
      <c r="I42" s="5">
        <f>'2 квартал'!I42+'3 квартал'!I42+октябрь!I42</f>
        <v>0</v>
      </c>
      <c r="J42" s="5">
        <f>'2 квартал'!J42+'3 квартал'!J42+октябрь!J42</f>
        <v>0</v>
      </c>
      <c r="K42" s="12">
        <f>'2 квартал'!K42+'3 квартал'!K42+октябрь!K42</f>
        <v>0</v>
      </c>
      <c r="L42" s="12">
        <f>'2 квартал'!L42+'3 квартал'!L42+октябрь!L42</f>
        <v>0</v>
      </c>
      <c r="M42" s="12">
        <f>'2 квартал'!M42+'3 квартал'!M42+октябрь!M42</f>
        <v>0</v>
      </c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'2 квартал'!E44+'3 квартал'!E44+октябрь!E44</f>
        <v>0</v>
      </c>
      <c r="F44" s="5">
        <f>'2 квартал'!F44+'3 квартал'!F44+октябрь!F44</f>
        <v>0</v>
      </c>
      <c r="G44" s="5">
        <f>'2 квартал'!G44+'3 квартал'!G44+октябрь!G44</f>
        <v>0</v>
      </c>
      <c r="H44" s="5">
        <f>'2 квартал'!H44+'3 квартал'!H44+октябрь!H44</f>
        <v>0</v>
      </c>
      <c r="I44" s="5">
        <f>'2 квартал'!I44+'3 квартал'!I44+октябрь!I44</f>
        <v>0</v>
      </c>
      <c r="J44" s="5">
        <f>'2 квартал'!J44+'3 квартал'!J44+октябрь!J44</f>
        <v>0</v>
      </c>
      <c r="K44" s="12">
        <f>'2 квартал'!K44+'3 квартал'!K44+октябрь!K44</f>
        <v>0</v>
      </c>
      <c r="L44" s="12">
        <f>'2 квартал'!L44+'3 квартал'!L44+октябрь!L44</f>
        <v>0</v>
      </c>
      <c r="M44" s="12">
        <f>'2 квартал'!M44+'3 квартал'!M44+октябрь!M44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'2 квартал'!E45+'3 квартал'!E45+октябрь!E45</f>
        <v>0</v>
      </c>
      <c r="F45" s="5">
        <f>'2 квартал'!F45+'3 квартал'!F45+октябрь!F45</f>
        <v>0</v>
      </c>
      <c r="G45" s="5">
        <f>'2 квартал'!G45+'3 квартал'!G45+октябрь!G45</f>
        <v>0</v>
      </c>
      <c r="H45" s="5">
        <f>'2 квартал'!H45+'3 квартал'!H45+октябрь!H45</f>
        <v>0</v>
      </c>
      <c r="I45" s="5">
        <f>'2 квартал'!I45+'3 квартал'!I45+октябрь!I45</f>
        <v>0</v>
      </c>
      <c r="J45" s="5">
        <f>'2 квартал'!J45+'3 квартал'!J45+октябрь!J45</f>
        <v>0</v>
      </c>
      <c r="K45" s="12">
        <f>'2 квартал'!K45+'3 квартал'!K45+октябрь!K45</f>
        <v>0</v>
      </c>
      <c r="L45" s="12">
        <f>'2 квартал'!L45+'3 квартал'!L45+октябрь!L45</f>
        <v>0</v>
      </c>
      <c r="M45" s="12">
        <f>'2 квартал'!M45+'3 квартал'!M45+октябрь!M45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'2 квартал'!E46+'3 квартал'!E46+октябрь!E46</f>
        <v>0</v>
      </c>
      <c r="F46" s="5">
        <f>'2 квартал'!F46+'3 квартал'!F46+октябрь!F46</f>
        <v>0</v>
      </c>
      <c r="G46" s="5">
        <f>'2 квартал'!G46+'3 квартал'!G46+октябрь!G46</f>
        <v>0</v>
      </c>
      <c r="H46" s="5">
        <f>'2 квартал'!H46+'3 квартал'!H46+октябрь!H46</f>
        <v>0</v>
      </c>
      <c r="I46" s="5">
        <f>'2 квартал'!I46+'3 квартал'!I46+октябрь!I46</f>
        <v>0</v>
      </c>
      <c r="J46" s="5">
        <f>'2 квартал'!J46+'3 квартал'!J46+октябрь!J46</f>
        <v>0</v>
      </c>
      <c r="K46" s="12">
        <f>'2 квартал'!K46+'3 квартал'!K46+октябрь!K46</f>
        <v>0</v>
      </c>
      <c r="L46" s="12">
        <f>'2 квартал'!L46+'3 квартал'!L46+октябрь!L46</f>
        <v>0</v>
      </c>
      <c r="M46" s="12">
        <f>'2 квартал'!M46+'3 квартал'!M46+октябрь!M46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'2 квартал'!E47+'3 квартал'!E47+октябрь!E47</f>
        <v>0</v>
      </c>
      <c r="F47" s="5">
        <f>'2 квартал'!F47+'3 квартал'!F47+октябрь!F47</f>
        <v>0</v>
      </c>
      <c r="G47" s="5">
        <f>'2 квартал'!G47+'3 квартал'!G47+октябрь!G47</f>
        <v>0</v>
      </c>
      <c r="H47" s="5">
        <f>'2 квартал'!H47+'3 квартал'!H47+октябрь!H47</f>
        <v>0</v>
      </c>
      <c r="I47" s="5">
        <f>'2 квартал'!I47+'3 квартал'!I47+октябрь!I47</f>
        <v>0</v>
      </c>
      <c r="J47" s="5">
        <f>'2 квартал'!J47+'3 квартал'!J47+октябрь!J47</f>
        <v>0</v>
      </c>
      <c r="K47" s="12">
        <f>'2 квартал'!K47+'3 квартал'!K47+октябрь!K47</f>
        <v>0</v>
      </c>
      <c r="L47" s="12">
        <f>'2 квартал'!L47+'3 квартал'!L47+октябрь!L47</f>
        <v>0</v>
      </c>
      <c r="M47" s="12">
        <f>'2 квартал'!M47+'3 квартал'!M47+октябрь!M47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'2 квартал'!E48+'3 квартал'!E48+октябрь!E48</f>
        <v>0</v>
      </c>
      <c r="F48" s="5">
        <f>'2 квартал'!F48+'3 квартал'!F48+октябрь!F48</f>
        <v>0</v>
      </c>
      <c r="G48" s="5">
        <f>'2 квартал'!G48+'3 квартал'!G48+октябрь!G48</f>
        <v>0</v>
      </c>
      <c r="H48" s="5">
        <f>'2 квартал'!H48+'3 квартал'!H48+октябрь!H48</f>
        <v>0</v>
      </c>
      <c r="I48" s="5">
        <f>'2 квартал'!I48+'3 квартал'!I48+октябрь!I48</f>
        <v>0</v>
      </c>
      <c r="J48" s="5">
        <f>'2 квартал'!J48+'3 квартал'!J48+октябрь!J48</f>
        <v>0</v>
      </c>
      <c r="K48" s="12">
        <f>'2 квартал'!K48+'3 квартал'!K48+октябрь!K48</f>
        <v>0</v>
      </c>
      <c r="L48" s="12">
        <f>'2 квартал'!L48+'3 квартал'!L48+октябрь!L48</f>
        <v>0</v>
      </c>
      <c r="M48" s="12">
        <f>'2 квартал'!M48+'3 квартал'!M48+октябрь!M48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'2 квартал'!E49+'3 квартал'!E49+октябрь!E49</f>
        <v>0</v>
      </c>
      <c r="F49" s="5">
        <f>'2 квартал'!F49+'3 квартал'!F49+октябрь!F49</f>
        <v>0</v>
      </c>
      <c r="G49" s="5">
        <f>'2 квартал'!G49+'3 квартал'!G49+октябрь!G49</f>
        <v>0</v>
      </c>
      <c r="H49" s="5">
        <f>'2 квартал'!H49+'3 квартал'!H49+октябрь!H49</f>
        <v>0</v>
      </c>
      <c r="I49" s="5">
        <f>'2 квартал'!I49+'3 квартал'!I49+октябрь!I49</f>
        <v>0</v>
      </c>
      <c r="J49" s="5">
        <f>'2 квартал'!J49+'3 квартал'!J49+октябрь!J49</f>
        <v>0</v>
      </c>
      <c r="K49" s="12">
        <f>'2 квартал'!K49+'3 квартал'!K49+октябрь!K49</f>
        <v>0</v>
      </c>
      <c r="L49" s="12">
        <f>'2 квартал'!L49+'3 квартал'!L49+октябрь!L49</f>
        <v>0</v>
      </c>
      <c r="M49" s="12">
        <f>'2 квартал'!M49+'3 квартал'!M49+октябрь!M49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'2 квартал'!E50+'3 квартал'!E50+октябрь!E50</f>
        <v>0</v>
      </c>
      <c r="F50" s="5">
        <f>'2 квартал'!F50+'3 квартал'!F50+октябрь!F50</f>
        <v>0</v>
      </c>
      <c r="G50" s="5">
        <f>'2 квартал'!G50+'3 квартал'!G50+октябрь!G50</f>
        <v>0</v>
      </c>
      <c r="H50" s="5">
        <f>'2 квартал'!H50+'3 квартал'!H50+октябрь!H50</f>
        <v>0</v>
      </c>
      <c r="I50" s="5">
        <f>'2 квартал'!I50+'3 квартал'!I50+октябрь!I50</f>
        <v>0</v>
      </c>
      <c r="J50" s="5">
        <f>'2 квартал'!J50+'3 квартал'!J50+октябрь!J50</f>
        <v>0</v>
      </c>
      <c r="K50" s="12">
        <f>'2 квартал'!K50+'3 квартал'!K50+октябрь!K50</f>
        <v>0</v>
      </c>
      <c r="L50" s="12">
        <f>'2 квартал'!L50+'3 квартал'!L50+октябрь!L50</f>
        <v>0</v>
      </c>
      <c r="M50" s="12">
        <f>'2 квартал'!M50+'3 квартал'!M50+октябрь!M50</f>
        <v>0</v>
      </c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'2 квартал'!E52+'3 квартал'!E52+октябрь!E52</f>
        <v>0</v>
      </c>
      <c r="F52" s="5">
        <f>'2 квартал'!F52+'3 квартал'!F52+октябрь!F52</f>
        <v>0</v>
      </c>
      <c r="G52" s="5">
        <f>'2 квартал'!G52+'3 квартал'!G52+октябрь!G52</f>
        <v>0</v>
      </c>
      <c r="H52" s="5">
        <f>'2 квартал'!H52+'3 квартал'!H52+октябрь!H52</f>
        <v>0</v>
      </c>
      <c r="I52" s="5">
        <f>'2 квартал'!I52+'3 квартал'!I52+октябрь!I52</f>
        <v>0</v>
      </c>
      <c r="J52" s="5">
        <f>'2 квартал'!J52+'3 квартал'!J52+октябрь!J52</f>
        <v>0</v>
      </c>
      <c r="K52" s="12">
        <f>'2 квартал'!K52+'3 квартал'!K52+октябрь!K52</f>
        <v>0</v>
      </c>
      <c r="L52" s="12">
        <f>'2 квартал'!L52+'3 квартал'!L52+октябрь!L52</f>
        <v>0</v>
      </c>
      <c r="M52" s="12">
        <f>'2 квартал'!M52+'3 квартал'!M52+октябрь!M52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'2 квартал'!E53+'3 квартал'!E53+октябрь!E53</f>
        <v>0</v>
      </c>
      <c r="F53" s="5">
        <f>'2 квартал'!F53+'3 квартал'!F53+октябрь!F53</f>
        <v>0</v>
      </c>
      <c r="G53" s="5">
        <f>'2 квартал'!G53+'3 квартал'!G53+октябрь!G53</f>
        <v>0</v>
      </c>
      <c r="H53" s="5">
        <f>'2 квартал'!H53+'3 квартал'!H53+октябрь!H53</f>
        <v>0</v>
      </c>
      <c r="I53" s="5">
        <f>'2 квартал'!I53+'3 квартал'!I53+октябрь!I53</f>
        <v>0</v>
      </c>
      <c r="J53" s="5">
        <f>'2 квартал'!J53+'3 квартал'!J53+октябрь!J53</f>
        <v>0</v>
      </c>
      <c r="K53" s="12">
        <f>'2 квартал'!K53+'3 квартал'!K53+октябрь!K53</f>
        <v>0</v>
      </c>
      <c r="L53" s="12">
        <f>'2 квартал'!L53+'3 квартал'!L53+октябрь!L53</f>
        <v>0</v>
      </c>
      <c r="M53" s="12">
        <f>'2 квартал'!M53+'3 квартал'!M53+октябрь!M53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'2 квартал'!E54+'3 квартал'!E54+октябрь!E54</f>
        <v>0</v>
      </c>
      <c r="F54" s="5">
        <f>'2 квартал'!F54+'3 квартал'!F54+октябрь!F54</f>
        <v>0</v>
      </c>
      <c r="G54" s="5">
        <f>'2 квартал'!G54+'3 квартал'!G54+октябрь!G54</f>
        <v>0</v>
      </c>
      <c r="H54" s="5">
        <f>'2 квартал'!H54+'3 квартал'!H54+октябрь!H54</f>
        <v>0</v>
      </c>
      <c r="I54" s="5">
        <f>'2 квартал'!I54+'3 квартал'!I54+октябрь!I54</f>
        <v>0</v>
      </c>
      <c r="J54" s="5">
        <f>'2 квартал'!J54+'3 квартал'!J54+октябрь!J54</f>
        <v>0</v>
      </c>
      <c r="K54" s="12">
        <f>'2 квартал'!K54+'3 квартал'!K54+октябрь!K54</f>
        <v>0</v>
      </c>
      <c r="L54" s="12">
        <f>'2 квартал'!L54+'3 квартал'!L54+октябрь!L54</f>
        <v>0</v>
      </c>
      <c r="M54" s="12">
        <f>'2 квартал'!M54+'3 квартал'!M54+октябрь!M54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'2 квартал'!E55+'3 квартал'!E55+октябрь!E55</f>
        <v>0</v>
      </c>
      <c r="F55" s="5">
        <f>'2 квартал'!F55+'3 квартал'!F55+октябрь!F55</f>
        <v>0</v>
      </c>
      <c r="G55" s="5">
        <f>'2 квартал'!G55+'3 квартал'!G55+октябрь!G55</f>
        <v>0</v>
      </c>
      <c r="H55" s="5">
        <f>'2 квартал'!H55+'3 квартал'!H55+октябрь!H55</f>
        <v>0</v>
      </c>
      <c r="I55" s="5">
        <f>'2 квартал'!I55+'3 квартал'!I55+октябрь!I55</f>
        <v>0</v>
      </c>
      <c r="J55" s="5">
        <f>'2 квартал'!J55+'3 квартал'!J55+октябрь!J55</f>
        <v>0</v>
      </c>
      <c r="K55" s="12">
        <f>'2 квартал'!K55+'3 квартал'!K55+октябрь!K55</f>
        <v>0</v>
      </c>
      <c r="L55" s="12">
        <f>'2 квартал'!L55+'3 квартал'!L55+октябрь!L55</f>
        <v>0</v>
      </c>
      <c r="M55" s="12">
        <f>'2 квартал'!M55+'3 квартал'!M55+октябрь!M55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'2 квартал'!E56+'3 квартал'!E56+октябрь!E56</f>
        <v>0</v>
      </c>
      <c r="F56" s="5">
        <f>'2 квартал'!F56+'3 квартал'!F56+октябрь!F56</f>
        <v>0</v>
      </c>
      <c r="G56" s="5">
        <f>'2 квартал'!G56+'3 квартал'!G56+октябрь!G56</f>
        <v>0</v>
      </c>
      <c r="H56" s="5">
        <f>'2 квартал'!H56+'3 квартал'!H56+октябрь!H56</f>
        <v>0</v>
      </c>
      <c r="I56" s="5">
        <f>'2 квартал'!I56+'3 квартал'!I56+октябрь!I56</f>
        <v>0</v>
      </c>
      <c r="J56" s="5">
        <f>'2 квартал'!J56+'3 квартал'!J56+октябрь!J56</f>
        <v>0</v>
      </c>
      <c r="K56" s="12">
        <f>'2 квартал'!K56+'3 квартал'!K56+октябрь!K56</f>
        <v>0</v>
      </c>
      <c r="L56" s="12">
        <f>'2 квартал'!L56+'3 квартал'!L56+октябрь!L56</f>
        <v>0</v>
      </c>
      <c r="M56" s="12">
        <f>'2 квартал'!M56+'3 квартал'!M56+октябрь!M56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'2 квартал'!E57+'3 квартал'!E57+октябрь!E57</f>
        <v>0</v>
      </c>
      <c r="F57" s="5">
        <f>'2 квартал'!F57+'3 квартал'!F57+октябрь!F57</f>
        <v>0</v>
      </c>
      <c r="G57" s="5">
        <f>'2 квартал'!G57+'3 квартал'!G57+октябрь!G57</f>
        <v>0</v>
      </c>
      <c r="H57" s="5">
        <f>'2 квартал'!H57+'3 квартал'!H57+октябрь!H57</f>
        <v>0</v>
      </c>
      <c r="I57" s="5">
        <f>'2 квартал'!I57+'3 квартал'!I57+октябрь!I57</f>
        <v>0</v>
      </c>
      <c r="J57" s="5">
        <f>'2 квартал'!J57+'3 квартал'!J57+октябрь!J57</f>
        <v>0</v>
      </c>
      <c r="K57" s="12">
        <f>'2 квартал'!K57+'3 квартал'!K57+октябрь!K57</f>
        <v>0</v>
      </c>
      <c r="L57" s="12">
        <f>'2 квартал'!L57+'3 квартал'!L57+октябрь!L57</f>
        <v>0</v>
      </c>
      <c r="M57" s="12">
        <f>'2 квартал'!M57+'3 квартал'!M57+октябрь!M57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'2 квартал'!E58+'3 квартал'!E58+октябрь!E58</f>
        <v>0</v>
      </c>
      <c r="F58" s="5">
        <f>'2 квартал'!F58+'3 квартал'!F58+октябрь!F58</f>
        <v>0</v>
      </c>
      <c r="G58" s="5">
        <f>'2 квартал'!G58+'3 квартал'!G58+октябрь!G58</f>
        <v>0</v>
      </c>
      <c r="H58" s="5">
        <f>'2 квартал'!H58+'3 квартал'!H58+октябрь!H58</f>
        <v>0</v>
      </c>
      <c r="I58" s="5">
        <f>'2 квартал'!I58+'3 квартал'!I58+октябрь!I58</f>
        <v>0</v>
      </c>
      <c r="J58" s="5">
        <f>'2 квартал'!J58+'3 квартал'!J58+октябрь!J58</f>
        <v>0</v>
      </c>
      <c r="K58" s="12">
        <f>'2 квартал'!K58+'3 квартал'!K58+октябрь!K58</f>
        <v>0</v>
      </c>
      <c r="L58" s="12">
        <f>'2 квартал'!L58+'3 квартал'!L58+октябрь!L58</f>
        <v>0</v>
      </c>
      <c r="M58" s="12">
        <f>'2 квартал'!M58+'3 квартал'!M58+октябрь!M58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'2 квартал'!E59+'3 квартал'!E59+октябрь!E59</f>
        <v>0</v>
      </c>
      <c r="F59" s="5">
        <f>'2 квартал'!F59+'3 квартал'!F59+октябрь!F59</f>
        <v>0</v>
      </c>
      <c r="G59" s="5">
        <f>'2 квартал'!G59+'3 квартал'!G59+октябрь!G59</f>
        <v>0</v>
      </c>
      <c r="H59" s="5">
        <f>'2 квартал'!H59+'3 квартал'!H59+октябрь!H59</f>
        <v>0</v>
      </c>
      <c r="I59" s="5">
        <f>'2 квартал'!I59+'3 квартал'!I59+октябрь!I59</f>
        <v>0</v>
      </c>
      <c r="J59" s="5">
        <f>'2 квартал'!J59+'3 квартал'!J59+октябрь!J59</f>
        <v>0</v>
      </c>
      <c r="K59" s="12">
        <f>'2 квартал'!K59+'3 квартал'!K59+октябрь!K59</f>
        <v>0</v>
      </c>
      <c r="L59" s="12">
        <f>'2 квартал'!L59+'3 квартал'!L59+октябрь!L59</f>
        <v>0</v>
      </c>
      <c r="M59" s="12">
        <f>'2 квартал'!M59+'3 квартал'!M59+октябрь!M59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'2 квартал'!E60+'3 квартал'!E60+октябрь!E60</f>
        <v>0</v>
      </c>
      <c r="F60" s="5">
        <f>'2 квартал'!F60+'3 квартал'!F60+октябрь!F60</f>
        <v>0</v>
      </c>
      <c r="G60" s="5">
        <f>'2 квартал'!G60+'3 квартал'!G60+октябрь!G60</f>
        <v>0</v>
      </c>
      <c r="H60" s="5">
        <f>'2 квартал'!H60+'3 квартал'!H60+октябрь!H60</f>
        <v>0</v>
      </c>
      <c r="I60" s="5">
        <f>'2 квартал'!I60+'3 квартал'!I60+октябрь!I60</f>
        <v>0</v>
      </c>
      <c r="J60" s="5">
        <f>'2 квартал'!J60+'3 квартал'!J60+октябрь!J60</f>
        <v>0</v>
      </c>
      <c r="K60" s="12">
        <f>'2 квартал'!K60+'3 квартал'!K60+октябрь!K60</f>
        <v>0</v>
      </c>
      <c r="L60" s="12">
        <f>'2 квартал'!L60+'3 квартал'!L60+октябрь!L60</f>
        <v>0</v>
      </c>
      <c r="M60" s="12">
        <f>'2 квартал'!M60+'3 квартал'!M60+октябрь!M60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'2 квартал'!E61+'3 квартал'!E61+октябрь!E61</f>
        <v>0</v>
      </c>
      <c r="F61" s="5">
        <f>'2 квартал'!F61+'3 квартал'!F61+октябрь!F61</f>
        <v>0</v>
      </c>
      <c r="G61" s="5">
        <f>'2 квартал'!G61+'3 квартал'!G61+октябрь!G61</f>
        <v>0</v>
      </c>
      <c r="H61" s="5">
        <f>'2 квартал'!H61+'3 квартал'!H61+октябрь!H61</f>
        <v>0</v>
      </c>
      <c r="I61" s="5">
        <f>'2 квартал'!I61+'3 квартал'!I61+октябрь!I61</f>
        <v>0</v>
      </c>
      <c r="J61" s="5">
        <f>'2 квартал'!J61+'3 квартал'!J61+октябрь!J61</f>
        <v>0</v>
      </c>
      <c r="K61" s="12">
        <f>'2 квартал'!K61+'3 квартал'!K61+октябрь!K61</f>
        <v>0</v>
      </c>
      <c r="L61" s="12">
        <f>'2 квартал'!L61+'3 квартал'!L61+октябрь!L61</f>
        <v>0</v>
      </c>
      <c r="M61" s="12">
        <f>'2 квартал'!M61+'3 квартал'!M61+октябрь!M61</f>
        <v>0</v>
      </c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'2 квартал'!E63+'3 квартал'!E63+октябрь!E63</f>
        <v>0</v>
      </c>
      <c r="F63" s="5">
        <f>'2 квартал'!F63+'3 квартал'!F63+октябрь!F63</f>
        <v>0</v>
      </c>
      <c r="G63" s="5">
        <f>'2 квартал'!G63+'3 квартал'!G63+октябрь!G63</f>
        <v>0</v>
      </c>
      <c r="H63" s="5">
        <f>'2 квартал'!H63+'3 квартал'!H63+октябрь!H63</f>
        <v>0</v>
      </c>
      <c r="I63" s="5">
        <f>'2 квартал'!I63+'3 квартал'!I63+октябрь!I63</f>
        <v>0</v>
      </c>
      <c r="J63" s="5">
        <f>'2 квартал'!J63+'3 квартал'!J63+октябрь!J63</f>
        <v>0</v>
      </c>
      <c r="K63" s="12">
        <f>'2 квартал'!K63+'3 квартал'!K63+октябрь!K63</f>
        <v>0</v>
      </c>
      <c r="L63" s="12">
        <f>'2 квартал'!L63+'3 квартал'!L63+октябрь!L63</f>
        <v>0</v>
      </c>
      <c r="M63" s="12">
        <f>'2 квартал'!M63+'3 квартал'!M63+октябрь!M63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'2 квартал'!E64+'3 квартал'!E64+октябрь!E64</f>
        <v>0</v>
      </c>
      <c r="F64" s="5">
        <f>'2 квартал'!F64+'3 квартал'!F64+октябрь!F64</f>
        <v>0</v>
      </c>
      <c r="G64" s="5">
        <f>'2 квартал'!G64+'3 квартал'!G64+октябрь!G64</f>
        <v>0</v>
      </c>
      <c r="H64" s="5">
        <f>'2 квартал'!H64+'3 квартал'!H64+октябрь!H64</f>
        <v>0</v>
      </c>
      <c r="I64" s="5">
        <f>'2 квартал'!I64+'3 квартал'!I64+октябрь!I64</f>
        <v>0</v>
      </c>
      <c r="J64" s="5">
        <f>'2 квартал'!J64+'3 квартал'!J64+октябрь!J64</f>
        <v>0</v>
      </c>
      <c r="K64" s="12">
        <f>'2 квартал'!K64+'3 квартал'!K64+октябрь!K64</f>
        <v>0</v>
      </c>
      <c r="L64" s="12">
        <f>'2 квартал'!L64+'3 квартал'!L64+октябрь!L64</f>
        <v>0</v>
      </c>
      <c r="M64" s="12">
        <f>'2 квартал'!M64+'3 квартал'!M64+октябрь!M64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'2 квартал'!E65+'3 квартал'!E65+октябрь!E65</f>
        <v>0</v>
      </c>
      <c r="F65" s="5">
        <f>'2 квартал'!F65+'3 квартал'!F65+октябрь!F65</f>
        <v>0</v>
      </c>
      <c r="G65" s="5">
        <f>'2 квартал'!G65+'3 квартал'!G65+октябрь!G65</f>
        <v>0</v>
      </c>
      <c r="H65" s="5">
        <f>'2 квартал'!H65+'3 квартал'!H65+октябрь!H65</f>
        <v>0</v>
      </c>
      <c r="I65" s="5">
        <f>'2 квартал'!I65+'3 квартал'!I65+октябрь!I65</f>
        <v>0</v>
      </c>
      <c r="J65" s="5">
        <f>'2 квартал'!J65+'3 квартал'!J65+октябрь!J65</f>
        <v>0</v>
      </c>
      <c r="K65" s="12">
        <f>'2 квартал'!K65+'3 квартал'!K65+октябрь!K65</f>
        <v>0</v>
      </c>
      <c r="L65" s="12">
        <f>'2 квартал'!L65+'3 квартал'!L65+октябрь!L65</f>
        <v>0</v>
      </c>
      <c r="M65" s="12">
        <f>'2 квартал'!M65+'3 квартал'!M65+октябрь!M65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'2 квартал'!E66+'3 квартал'!E66+октябрь!E66</f>
        <v>0</v>
      </c>
      <c r="F66" s="5">
        <f>'2 квартал'!F66+'3 квартал'!F66+октябрь!F66</f>
        <v>0</v>
      </c>
      <c r="G66" s="5">
        <f>'2 квартал'!G66+'3 квартал'!G66+октябрь!G66</f>
        <v>0</v>
      </c>
      <c r="H66" s="5">
        <f>'2 квартал'!H66+'3 квартал'!H66+октябрь!H66</f>
        <v>0</v>
      </c>
      <c r="I66" s="5">
        <f>'2 квартал'!I66+'3 квартал'!I66+октябрь!I66</f>
        <v>0</v>
      </c>
      <c r="J66" s="5">
        <f>'2 квартал'!J66+'3 квартал'!J66+октябрь!J66</f>
        <v>0</v>
      </c>
      <c r="K66" s="12">
        <f>'2 квартал'!K66+'3 квартал'!K66+октябрь!K66</f>
        <v>0</v>
      </c>
      <c r="L66" s="12">
        <f>'2 квартал'!L66+'3 квартал'!L66+октябрь!L66</f>
        <v>0</v>
      </c>
      <c r="M66" s="12">
        <f>'2 квартал'!M66+'3 квартал'!M66+октябрь!M66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'2 квартал'!E67+'3 квартал'!E67+октябрь!E67</f>
        <v>0</v>
      </c>
      <c r="F67" s="5">
        <f>'2 квартал'!F67+'3 квартал'!F67+октябрь!F67</f>
        <v>0</v>
      </c>
      <c r="G67" s="5">
        <f>'2 квартал'!G67+'3 квартал'!G67+октябрь!G67</f>
        <v>0</v>
      </c>
      <c r="H67" s="5">
        <f>'2 квартал'!H67+'3 квартал'!H67+октябрь!H67</f>
        <v>0</v>
      </c>
      <c r="I67" s="5">
        <f>'2 квартал'!I67+'3 квартал'!I67+октябрь!I67</f>
        <v>0</v>
      </c>
      <c r="J67" s="5">
        <f>'2 квартал'!J67+'3 квартал'!J67+октябрь!J67</f>
        <v>0</v>
      </c>
      <c r="K67" s="12">
        <f>'2 квартал'!K67+'3 квартал'!K67+октябрь!K67</f>
        <v>0</v>
      </c>
      <c r="L67" s="12">
        <f>'2 квартал'!L67+'3 квартал'!L67+октябрь!L67</f>
        <v>0</v>
      </c>
      <c r="M67" s="12">
        <f>'2 квартал'!M67+'3 квартал'!M67+октябрь!M67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'2 квартал'!E68+'3 квартал'!E68+октябрь!E68</f>
        <v>0</v>
      </c>
      <c r="F68" s="5">
        <f>'2 квартал'!F68+'3 квартал'!F68+октябрь!F68</f>
        <v>0</v>
      </c>
      <c r="G68" s="5">
        <f>'2 квартал'!G68+'3 квартал'!G68+октябрь!G68</f>
        <v>0</v>
      </c>
      <c r="H68" s="5">
        <f>'2 квартал'!H68+'3 квартал'!H68+октябрь!H68</f>
        <v>0</v>
      </c>
      <c r="I68" s="5">
        <f>'2 квартал'!I68+'3 квартал'!I68+октябрь!I68</f>
        <v>0</v>
      </c>
      <c r="J68" s="5">
        <f>'2 квартал'!J68+'3 квартал'!J68+октябрь!J68</f>
        <v>0</v>
      </c>
      <c r="K68" s="12">
        <f>'2 квартал'!K68+'3 квартал'!K68+октябрь!K68</f>
        <v>0</v>
      </c>
      <c r="L68" s="12">
        <f>'2 квартал'!L68+'3 квартал'!L68+октябрь!L68</f>
        <v>0</v>
      </c>
      <c r="M68" s="12">
        <f>'2 квартал'!M68+'3 квартал'!M68+октябрь!M68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'2 квартал'!E69+'3 квартал'!E69+октябрь!E69</f>
        <v>0</v>
      </c>
      <c r="F69" s="5">
        <f>'2 квартал'!F69+'3 квартал'!F69+октябрь!F69</f>
        <v>0</v>
      </c>
      <c r="G69" s="5">
        <f>'2 квартал'!G69+'3 квартал'!G69+октябрь!G69</f>
        <v>0</v>
      </c>
      <c r="H69" s="5">
        <f>'2 квартал'!H69+'3 квартал'!H69+октябрь!H69</f>
        <v>0</v>
      </c>
      <c r="I69" s="5">
        <f>'2 квартал'!I69+'3 квартал'!I69+октябрь!I69</f>
        <v>0</v>
      </c>
      <c r="J69" s="5">
        <f>'2 квартал'!J69+'3 квартал'!J69+октябрь!J69</f>
        <v>0</v>
      </c>
      <c r="K69" s="12">
        <f>'2 квартал'!K69+'3 квартал'!K69+октябрь!K69</f>
        <v>0</v>
      </c>
      <c r="L69" s="12">
        <f>'2 квартал'!L69+'3 квартал'!L69+октябрь!L69</f>
        <v>0</v>
      </c>
      <c r="M69" s="12">
        <f>'2 квартал'!M69+'3 квартал'!M69+октябрь!M69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'2 квартал'!E70+'3 квартал'!E70+октябрь!E70</f>
        <v>0</v>
      </c>
      <c r="F70" s="5">
        <f>'2 квартал'!F70+'3 квартал'!F70+октябрь!F70</f>
        <v>0</v>
      </c>
      <c r="G70" s="5">
        <f>'2 квартал'!G70+'3 квартал'!G70+октябрь!G70</f>
        <v>0</v>
      </c>
      <c r="H70" s="5">
        <f>'2 квартал'!H70+'3 квартал'!H70+октябрь!H70</f>
        <v>0</v>
      </c>
      <c r="I70" s="5">
        <f>'2 квартал'!I70+'3 квартал'!I70+октябрь!I70</f>
        <v>0</v>
      </c>
      <c r="J70" s="5">
        <f>'2 квартал'!J70+'3 квартал'!J70+октябрь!J70</f>
        <v>0</v>
      </c>
      <c r="K70" s="12">
        <f>'2 квартал'!K70+'3 квартал'!K70+октябрь!K70</f>
        <v>0</v>
      </c>
      <c r="L70" s="12">
        <f>'2 квартал'!L70+'3 квартал'!L70+октябрь!L70</f>
        <v>0</v>
      </c>
      <c r="M70" s="12">
        <f>'2 квартал'!M70+'3 квартал'!M70+октябрь!M70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'2 квартал'!E71+'3 квартал'!E71+октябрь!E71</f>
        <v>0</v>
      </c>
      <c r="F71" s="5">
        <f>'2 квартал'!F71+'3 квартал'!F71+октябрь!F71</f>
        <v>0</v>
      </c>
      <c r="G71" s="5">
        <f>'2 квартал'!G71+'3 квартал'!G71+октябрь!G71</f>
        <v>0</v>
      </c>
      <c r="H71" s="5">
        <f>'2 квартал'!H71+'3 квартал'!H71+октябрь!H71</f>
        <v>0</v>
      </c>
      <c r="I71" s="5">
        <f>'2 квартал'!I71+'3 квартал'!I71+октябрь!I71</f>
        <v>0</v>
      </c>
      <c r="J71" s="5">
        <f>'2 квартал'!J71+'3 квартал'!J71+октябрь!J71</f>
        <v>0</v>
      </c>
      <c r="K71" s="12">
        <f>'2 квартал'!K71+'3 квартал'!K71+октябрь!K71</f>
        <v>0</v>
      </c>
      <c r="L71" s="12">
        <f>'2 квартал'!L71+'3 квартал'!L71+октябрь!L71</f>
        <v>0</v>
      </c>
      <c r="M71" s="12">
        <f>'2 квартал'!M71+'3 квартал'!M71+октябрь!M71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'2 квартал'!E72+'3 квартал'!E72+октябрь!E72</f>
        <v>0</v>
      </c>
      <c r="F72" s="5">
        <f>'2 квартал'!F72+'3 квартал'!F72+октябрь!F72</f>
        <v>0</v>
      </c>
      <c r="G72" s="5">
        <f>'2 квартал'!G72+'3 квартал'!G72+октябрь!G72</f>
        <v>0</v>
      </c>
      <c r="H72" s="5">
        <f>'2 квартал'!H72+'3 квартал'!H72+октябрь!H72</f>
        <v>0</v>
      </c>
      <c r="I72" s="5">
        <f>'2 квартал'!I72+'3 квартал'!I72+октябрь!I72</f>
        <v>0</v>
      </c>
      <c r="J72" s="5">
        <f>'2 квартал'!J72+'3 квартал'!J72+октябрь!J72</f>
        <v>0</v>
      </c>
      <c r="K72" s="12">
        <f>'2 квартал'!K72+'3 квартал'!K72+октябрь!K72</f>
        <v>0</v>
      </c>
      <c r="L72" s="12">
        <f>'2 квартал'!L72+'3 квартал'!L72+октябрь!L72</f>
        <v>0</v>
      </c>
      <c r="M72" s="12">
        <f>'2 квартал'!M72+'3 квартал'!M72+октябрь!M72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'2 квартал'!E73+'3 квартал'!E73+октябрь!E73</f>
        <v>0</v>
      </c>
      <c r="F73" s="5">
        <f>'2 квартал'!F73+'3 квартал'!F73+октябрь!F73</f>
        <v>0</v>
      </c>
      <c r="G73" s="5">
        <f>'2 квартал'!G73+'3 квартал'!G73+октябрь!G73</f>
        <v>0</v>
      </c>
      <c r="H73" s="5">
        <f>'2 квартал'!H73+'3 квартал'!H73+октябрь!H73</f>
        <v>0</v>
      </c>
      <c r="I73" s="5">
        <f>'2 квартал'!I73+'3 квартал'!I73+октябрь!I73</f>
        <v>0</v>
      </c>
      <c r="J73" s="5">
        <f>'2 квартал'!J73+'3 квартал'!J73+октябрь!J73</f>
        <v>0</v>
      </c>
      <c r="K73" s="12">
        <f>'2 квартал'!K73+'3 квартал'!K73+октябрь!K73</f>
        <v>0</v>
      </c>
      <c r="L73" s="12">
        <f>'2 квартал'!L73+'3 квартал'!L73+октябрь!L73</f>
        <v>0</v>
      </c>
      <c r="M73" s="12">
        <f>'2 квартал'!M73+'3 квартал'!M73+октябрь!M73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'2 квартал'!E74+'3 квартал'!E74+октябрь!E74</f>
        <v>0</v>
      </c>
      <c r="F74" s="5">
        <f>'2 квартал'!F74+'3 квартал'!F74+октябрь!F74</f>
        <v>0</v>
      </c>
      <c r="G74" s="5">
        <f>'2 квартал'!G74+'3 квартал'!G74+октябрь!G74</f>
        <v>0</v>
      </c>
      <c r="H74" s="5">
        <f>'2 квартал'!H74+'3 квартал'!H74+октябрь!H74</f>
        <v>0</v>
      </c>
      <c r="I74" s="5">
        <f>'2 квартал'!I74+'3 квартал'!I74+октябрь!I74</f>
        <v>0</v>
      </c>
      <c r="J74" s="5">
        <f>'2 квартал'!J74+'3 квартал'!J74+октябрь!J74</f>
        <v>0</v>
      </c>
      <c r="K74" s="12">
        <f>'2 квартал'!K74+'3 квартал'!K74+октябрь!K74</f>
        <v>0</v>
      </c>
      <c r="L74" s="12">
        <f>'2 квартал'!L74+'3 квартал'!L74+октябрь!L74</f>
        <v>0</v>
      </c>
      <c r="M74" s="12">
        <f>'2 квартал'!M74+'3 квартал'!M74+октябрь!M74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'2 квартал'!E75+'3 квартал'!E75+октябрь!E75</f>
        <v>0</v>
      </c>
      <c r="F75" s="5">
        <f>'2 квартал'!F75+'3 квартал'!F75+октябрь!F75</f>
        <v>0</v>
      </c>
      <c r="G75" s="5">
        <f>'2 квартал'!G75+'3 квартал'!G75+октябрь!G75</f>
        <v>0</v>
      </c>
      <c r="H75" s="5">
        <f>'2 квартал'!H75+'3 квартал'!H75+октябрь!H75</f>
        <v>0</v>
      </c>
      <c r="I75" s="5">
        <f>'2 квартал'!I75+'3 квартал'!I75+октябрь!I75</f>
        <v>0</v>
      </c>
      <c r="J75" s="5">
        <f>'2 квартал'!J75+'3 квартал'!J75+октябрь!J75</f>
        <v>0</v>
      </c>
      <c r="K75" s="12">
        <f>'2 квартал'!K75+'3 квартал'!K75+октябрь!K75</f>
        <v>0</v>
      </c>
      <c r="L75" s="12">
        <f>'2 квартал'!L75+'3 квартал'!L75+октябрь!L75</f>
        <v>0</v>
      </c>
      <c r="M75" s="12">
        <f>'2 квартал'!M75+'3 квартал'!M75+октябрь!M75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'2 квартал'!E76+'3 квартал'!E76+октябрь!E76</f>
        <v>0</v>
      </c>
      <c r="F76" s="5">
        <f>'2 квартал'!F76+'3 квартал'!F76+октябрь!F76</f>
        <v>0</v>
      </c>
      <c r="G76" s="5">
        <f>'2 квартал'!G76+'3 квартал'!G76+октябрь!G76</f>
        <v>0</v>
      </c>
      <c r="H76" s="5">
        <f>'2 квартал'!H76+'3 квартал'!H76+октябрь!H76</f>
        <v>0</v>
      </c>
      <c r="I76" s="5">
        <f>'2 квартал'!I76+'3 квартал'!I76+октябрь!I76</f>
        <v>0</v>
      </c>
      <c r="J76" s="5">
        <f>'2 квартал'!J76+'3 квартал'!J76+октябрь!J76</f>
        <v>0</v>
      </c>
      <c r="K76" s="12">
        <f>'2 квартал'!K76+'3 квартал'!K76+октябрь!K76</f>
        <v>0</v>
      </c>
      <c r="L76" s="12">
        <f>'2 квартал'!L76+'3 квартал'!L76+октябрь!L76</f>
        <v>0</v>
      </c>
      <c r="M76" s="12">
        <f>'2 квартал'!M76+'3 квартал'!M76+октябрь!M76</f>
        <v>0</v>
      </c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'2 квартал'!E78+'3 квартал'!E78+октябрь!E78</f>
        <v>0</v>
      </c>
      <c r="F78" s="5">
        <f>'2 квартал'!F78+'3 квартал'!F78+октябрь!F78</f>
        <v>0</v>
      </c>
      <c r="G78" s="5">
        <f>'2 квартал'!G78+'3 квартал'!G78+октябрь!G78</f>
        <v>0</v>
      </c>
      <c r="H78" s="5">
        <f>'2 квартал'!H78+'3 квартал'!H78+октябрь!H78</f>
        <v>0</v>
      </c>
      <c r="I78" s="5">
        <f>'2 квартал'!I78+'3 квартал'!I78+октябрь!I78</f>
        <v>0</v>
      </c>
      <c r="J78" s="5">
        <f>'2 квартал'!J78+'3 квартал'!J78+октябрь!J78</f>
        <v>0</v>
      </c>
      <c r="K78" s="12">
        <f>'2 квартал'!K78+'3 квартал'!K78+октябрь!K78</f>
        <v>0</v>
      </c>
      <c r="L78" s="12">
        <f>'2 квартал'!L78+'3 квартал'!L78+октябрь!L78</f>
        <v>0</v>
      </c>
      <c r="M78" s="12">
        <f>'2 квартал'!M78+'3 квартал'!M78+октябрь!M78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'2 квартал'!E79+'3 квартал'!E79+октябрь!E79</f>
        <v>0</v>
      </c>
      <c r="F79" s="5">
        <f>'2 квартал'!F79+'3 квартал'!F79+октябрь!F79</f>
        <v>0</v>
      </c>
      <c r="G79" s="5">
        <f>'2 квартал'!G79+'3 квартал'!G79+октябрь!G79</f>
        <v>0</v>
      </c>
      <c r="H79" s="5">
        <f>'2 квартал'!H79+'3 квартал'!H79+октябрь!H79</f>
        <v>0</v>
      </c>
      <c r="I79" s="5">
        <f>'2 квартал'!I79+'3 квартал'!I79+октябрь!I79</f>
        <v>0</v>
      </c>
      <c r="J79" s="5">
        <f>'2 квартал'!J79+'3 квартал'!J79+октябрь!J79</f>
        <v>0</v>
      </c>
      <c r="K79" s="12">
        <f>'2 квартал'!K79+'3 квартал'!K79+октябрь!K79</f>
        <v>0</v>
      </c>
      <c r="L79" s="12">
        <f>'2 квартал'!L79+'3 квартал'!L79+октябрь!L79</f>
        <v>0</v>
      </c>
      <c r="M79" s="12">
        <f>'2 квартал'!M79+'3 квартал'!M79+октябрь!M79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'2 квартал'!E80+'3 квартал'!E80+октябрь!E80</f>
        <v>0</v>
      </c>
      <c r="F80" s="5">
        <f>'2 квартал'!F80+'3 квартал'!F80+октябрь!F80</f>
        <v>0</v>
      </c>
      <c r="G80" s="5">
        <f>'2 квартал'!G80+'3 квартал'!G80+октябрь!G80</f>
        <v>0</v>
      </c>
      <c r="H80" s="5">
        <f>'2 квартал'!H80+'3 квартал'!H80+октябрь!H80</f>
        <v>0</v>
      </c>
      <c r="I80" s="5">
        <f>'2 квартал'!I80+'3 квартал'!I80+октябрь!I80</f>
        <v>0</v>
      </c>
      <c r="J80" s="5">
        <f>'2 квартал'!J80+'3 квартал'!J80+октябрь!J80</f>
        <v>0</v>
      </c>
      <c r="K80" s="12">
        <f>'2 квартал'!K80+'3 квартал'!K80+октябрь!K80</f>
        <v>0</v>
      </c>
      <c r="L80" s="12">
        <f>'2 квартал'!L80+'3 квартал'!L80+октябрь!L80</f>
        <v>0</v>
      </c>
      <c r="M80" s="12">
        <f>'2 квартал'!M80+'3 квартал'!M80+октябрь!M80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'2 квартал'!E81+'3 квартал'!E81+октябрь!E81</f>
        <v>0</v>
      </c>
      <c r="F81" s="5">
        <f>'2 квартал'!F81+'3 квартал'!F81+октябрь!F81</f>
        <v>0</v>
      </c>
      <c r="G81" s="5">
        <f>'2 квартал'!G81+'3 квартал'!G81+октябрь!G81</f>
        <v>0</v>
      </c>
      <c r="H81" s="5">
        <f>'2 квартал'!H81+'3 квартал'!H81+октябрь!H81</f>
        <v>0</v>
      </c>
      <c r="I81" s="5">
        <f>'2 квартал'!I81+'3 квартал'!I81+октябрь!I81</f>
        <v>0</v>
      </c>
      <c r="J81" s="5">
        <f>'2 квартал'!J81+'3 квартал'!J81+октябрь!J81</f>
        <v>0</v>
      </c>
      <c r="K81" s="12">
        <f>'2 квартал'!K81+'3 квартал'!K81+октябрь!K81</f>
        <v>0</v>
      </c>
      <c r="L81" s="12">
        <f>'2 квартал'!L81+'3 квартал'!L81+октябрь!L81</f>
        <v>0</v>
      </c>
      <c r="M81" s="12">
        <f>'2 квартал'!M81+'3 квартал'!M81+октябрь!M81</f>
        <v>0</v>
      </c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'2 квартал'!E83+'3 квартал'!E83+октябрь!E83</f>
        <v>0</v>
      </c>
      <c r="F83" s="5">
        <f>'2 квартал'!F83+'3 квартал'!F83+октябрь!F83</f>
        <v>0</v>
      </c>
      <c r="G83" s="5">
        <f>'2 квартал'!G83+'3 квартал'!G83+октябрь!G83</f>
        <v>0</v>
      </c>
      <c r="H83" s="5">
        <f>'2 квартал'!H83+'3 квартал'!H83+октябрь!H83</f>
        <v>0</v>
      </c>
      <c r="I83" s="5">
        <f>'2 квартал'!I83+'3 квартал'!I83+октябрь!I83</f>
        <v>0</v>
      </c>
      <c r="J83" s="5">
        <f>'2 квартал'!J83+'3 квартал'!J83+октябрь!J83</f>
        <v>0</v>
      </c>
      <c r="K83" s="12">
        <f>'2 квартал'!K83+'3 квартал'!K83+октябрь!K83</f>
        <v>0</v>
      </c>
      <c r="L83" s="12">
        <f>'2 квартал'!L83+'3 квартал'!L83+октябрь!L83</f>
        <v>0</v>
      </c>
      <c r="M83" s="12">
        <f>'2 квартал'!M83+'3 квартал'!M83+октябрь!M83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'2 квартал'!E84+'3 квартал'!E84+октябрь!E84</f>
        <v>0</v>
      </c>
      <c r="F84" s="5">
        <f>'2 квартал'!F84+'3 квартал'!F84+октябрь!F84</f>
        <v>0</v>
      </c>
      <c r="G84" s="5">
        <f>'2 квартал'!G84+'3 квартал'!G84+октябрь!G84</f>
        <v>0</v>
      </c>
      <c r="H84" s="5">
        <f>'2 квартал'!H84+'3 квартал'!H84+октябрь!H84</f>
        <v>0</v>
      </c>
      <c r="I84" s="5">
        <f>'2 квартал'!I84+'3 квартал'!I84+октябрь!I84</f>
        <v>0</v>
      </c>
      <c r="J84" s="5">
        <f>'2 квартал'!J84+'3 квартал'!J84+октябрь!J84</f>
        <v>0</v>
      </c>
      <c r="K84" s="12">
        <f>'2 квартал'!K84+'3 квартал'!K84+октябрь!K84</f>
        <v>0</v>
      </c>
      <c r="L84" s="12">
        <f>'2 квартал'!L84+'3 квартал'!L84+октябрь!L84</f>
        <v>0</v>
      </c>
      <c r="M84" s="12">
        <f>'2 квартал'!M84+'3 квартал'!M84+октябрь!M84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'2 квартал'!E85+'3 квартал'!E85+октябрь!E85</f>
        <v>0</v>
      </c>
      <c r="F85" s="5">
        <f>'2 квартал'!F85+'3 квартал'!F85+октябрь!F85</f>
        <v>0</v>
      </c>
      <c r="G85" s="5">
        <f>'2 квартал'!G85+'3 квартал'!G85+октябрь!G85</f>
        <v>0</v>
      </c>
      <c r="H85" s="5">
        <f>'2 квартал'!H85+'3 квартал'!H85+октябрь!H85</f>
        <v>0</v>
      </c>
      <c r="I85" s="5">
        <f>'2 квартал'!I85+'3 квартал'!I85+октябрь!I85</f>
        <v>0</v>
      </c>
      <c r="J85" s="5">
        <f>'2 квартал'!J85+'3 квартал'!J85+октябрь!J85</f>
        <v>0</v>
      </c>
      <c r="K85" s="12">
        <f>'2 квартал'!K85+'3 квартал'!K85+октябрь!K85</f>
        <v>0</v>
      </c>
      <c r="L85" s="12">
        <f>'2 квартал'!L85+'3 квартал'!L85+октябрь!L85</f>
        <v>0</v>
      </c>
      <c r="M85" s="12">
        <f>'2 квартал'!M85+'3 квартал'!M85+октябрь!M85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'2 квартал'!E86+'3 квартал'!E86+октябрь!E86</f>
        <v>0</v>
      </c>
      <c r="F86" s="5">
        <f>'2 квартал'!F86+'3 квартал'!F86+октябрь!F86</f>
        <v>0</v>
      </c>
      <c r="G86" s="5">
        <f>'2 квартал'!G86+'3 квартал'!G86+октябрь!G86</f>
        <v>0</v>
      </c>
      <c r="H86" s="5">
        <f>'2 квартал'!H86+'3 квартал'!H86+октябрь!H86</f>
        <v>0</v>
      </c>
      <c r="I86" s="5">
        <f>'2 квартал'!I86+'3 квартал'!I86+октябрь!I86</f>
        <v>0</v>
      </c>
      <c r="J86" s="5">
        <f>'2 квартал'!J86+'3 квартал'!J86+октябрь!J86</f>
        <v>0</v>
      </c>
      <c r="K86" s="12">
        <f>'2 квартал'!K86+'3 квартал'!K86+октябрь!K86</f>
        <v>0</v>
      </c>
      <c r="L86" s="12">
        <f>'2 квартал'!L86+'3 квартал'!L86+октябрь!L86</f>
        <v>0</v>
      </c>
      <c r="M86" s="12">
        <f>'2 квартал'!M86+'3 квартал'!M86+октябрь!M86</f>
        <v>0</v>
      </c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'2 квартал'!E88+'3 квартал'!E88+октябрь!E88</f>
        <v>0</v>
      </c>
      <c r="F88" s="5">
        <f>'2 квартал'!F88+'3 квартал'!F88+октябрь!F88</f>
        <v>0</v>
      </c>
      <c r="G88" s="5">
        <f>'2 квартал'!G88+'3 квартал'!G88+октябрь!G88</f>
        <v>0</v>
      </c>
      <c r="H88" s="5">
        <f>'2 квартал'!H88+'3 квартал'!H88+октябрь!H88</f>
        <v>0</v>
      </c>
      <c r="I88" s="5">
        <f>'2 квартал'!I88+'3 квартал'!I88+октябрь!I88</f>
        <v>0</v>
      </c>
      <c r="J88" s="5">
        <f>'2 квартал'!J88+'3 квартал'!J88+октябрь!J88</f>
        <v>0</v>
      </c>
      <c r="K88" s="12">
        <f>'2 квартал'!K88+'3 квартал'!K88+октябрь!K88</f>
        <v>0</v>
      </c>
      <c r="L88" s="12">
        <f>'2 квартал'!L88+'3 квартал'!L88+октябрь!L88</f>
        <v>0</v>
      </c>
      <c r="M88" s="12">
        <f>'2 квартал'!M88+'3 квартал'!M88+октябрь!M88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'2 квартал'!E89+'3 квартал'!E89+октябрь!E89</f>
        <v>0</v>
      </c>
      <c r="F89" s="5">
        <f>'2 квартал'!F89+'3 квартал'!F89+октябрь!F89</f>
        <v>0</v>
      </c>
      <c r="G89" s="5">
        <f>'2 квартал'!G89+'3 квартал'!G89+октябрь!G89</f>
        <v>0</v>
      </c>
      <c r="H89" s="5">
        <f>'2 квартал'!H89+'3 квартал'!H89+октябрь!H89</f>
        <v>0</v>
      </c>
      <c r="I89" s="5">
        <f>'2 квартал'!I89+'3 квартал'!I89+октябрь!I89</f>
        <v>0</v>
      </c>
      <c r="J89" s="5">
        <f>'2 квартал'!J89+'3 квартал'!J89+октябрь!J89</f>
        <v>0</v>
      </c>
      <c r="K89" s="12">
        <f>'2 квартал'!K89+'3 квартал'!K89+октябрь!K89</f>
        <v>0</v>
      </c>
      <c r="L89" s="12">
        <f>'2 квартал'!L89+'3 квартал'!L89+октябрь!L89</f>
        <v>0</v>
      </c>
      <c r="M89" s="12">
        <f>'2 квартал'!M89+'3 квартал'!M89+октябрь!M89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'2 квартал'!E90+'3 квартал'!E90+октябрь!E90</f>
        <v>0</v>
      </c>
      <c r="F90" s="5">
        <f>'2 квартал'!F90+'3 квартал'!F90+октябрь!F90</f>
        <v>0</v>
      </c>
      <c r="G90" s="5">
        <f>'2 квартал'!G90+'3 квартал'!G90+октябрь!G90</f>
        <v>0</v>
      </c>
      <c r="H90" s="5">
        <f>'2 квартал'!H90+'3 квартал'!H90+октябрь!H90</f>
        <v>0</v>
      </c>
      <c r="I90" s="5">
        <f>'2 квартал'!I90+'3 квартал'!I90+октябрь!I90</f>
        <v>0</v>
      </c>
      <c r="J90" s="5">
        <f>'2 квартал'!J90+'3 квартал'!J90+октябрь!J90</f>
        <v>0</v>
      </c>
      <c r="K90" s="12">
        <f>'2 квартал'!K90+'3 квартал'!K90+октябрь!K90</f>
        <v>0</v>
      </c>
      <c r="L90" s="12">
        <f>'2 квартал'!L90+'3 квартал'!L90+октябрь!L90</f>
        <v>0</v>
      </c>
      <c r="M90" s="12">
        <f>'2 квартал'!M90+'3 квартал'!M90+октябрь!M90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'2 квартал'!E91+'3 квартал'!E91+октябрь!E91</f>
        <v>0</v>
      </c>
      <c r="F91" s="5">
        <f>'2 квартал'!F91+'3 квартал'!F91+октябрь!F91</f>
        <v>0</v>
      </c>
      <c r="G91" s="5">
        <f>'2 квартал'!G91+'3 квартал'!G91+октябрь!G91</f>
        <v>0</v>
      </c>
      <c r="H91" s="5">
        <f>'2 квартал'!H91+'3 квартал'!H91+октябрь!H91</f>
        <v>0</v>
      </c>
      <c r="I91" s="5">
        <f>'2 квартал'!I91+'3 квартал'!I91+октябрь!I91</f>
        <v>0</v>
      </c>
      <c r="J91" s="5">
        <f>'2 квартал'!J91+'3 квартал'!J91+октябрь!J91</f>
        <v>0</v>
      </c>
      <c r="K91" s="12">
        <f>'2 квартал'!K91+'3 квартал'!K91+октябрь!K91</f>
        <v>0</v>
      </c>
      <c r="L91" s="12">
        <f>'2 квартал'!L91+'3 квартал'!L91+октябрь!L91</f>
        <v>0</v>
      </c>
      <c r="M91" s="12">
        <f>'2 квартал'!M91+'3 квартал'!M91+октябрь!M91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'2 квартал'!E92+'3 квартал'!E92+октябрь!E92</f>
        <v>0</v>
      </c>
      <c r="F92" s="5">
        <f>'2 квартал'!F92+'3 квартал'!F92+октябрь!F92</f>
        <v>0</v>
      </c>
      <c r="G92" s="5">
        <f>'2 квартал'!G92+'3 квартал'!G92+октябрь!G92</f>
        <v>0</v>
      </c>
      <c r="H92" s="5">
        <f>'2 квартал'!H92+'3 квартал'!H92+октябрь!H92</f>
        <v>0</v>
      </c>
      <c r="I92" s="5">
        <f>'2 квартал'!I92+'3 квартал'!I92+октябрь!I92</f>
        <v>0</v>
      </c>
      <c r="J92" s="5">
        <f>'2 квартал'!J92+'3 квартал'!J92+октябрь!J92</f>
        <v>0</v>
      </c>
      <c r="K92" s="12">
        <f>'2 квартал'!K92+'3 квартал'!K92+октябрь!K92</f>
        <v>0</v>
      </c>
      <c r="L92" s="12">
        <f>'2 квартал'!L92+'3 квартал'!L92+октябрь!L92</f>
        <v>0</v>
      </c>
      <c r="M92" s="12">
        <f>'2 квартал'!M92+'3 квартал'!M92+октябрь!M92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'2 квартал'!E93+'3 квартал'!E93+октябрь!E93</f>
        <v>0</v>
      </c>
      <c r="F93" s="5">
        <f>'2 квартал'!F93+'3 квартал'!F93+октябрь!F93</f>
        <v>0</v>
      </c>
      <c r="G93" s="5">
        <f>'2 квартал'!G93+'3 квартал'!G93+октябрь!G93</f>
        <v>0</v>
      </c>
      <c r="H93" s="5">
        <f>'2 квартал'!H93+'3 квартал'!H93+октябрь!H93</f>
        <v>0</v>
      </c>
      <c r="I93" s="5">
        <f>'2 квартал'!I93+'3 квартал'!I93+октябрь!I93</f>
        <v>0</v>
      </c>
      <c r="J93" s="5">
        <f>'2 квартал'!J93+'3 квартал'!J93+октябрь!J93</f>
        <v>0</v>
      </c>
      <c r="K93" s="12">
        <f>'2 квартал'!K93+'3 квартал'!K93+октябрь!K93</f>
        <v>0</v>
      </c>
      <c r="L93" s="12">
        <f>'2 квартал'!L93+'3 квартал'!L93+октябрь!L93</f>
        <v>0</v>
      </c>
      <c r="M93" s="12">
        <f>'2 квартал'!M93+'3 квартал'!M93+октябрь!M93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'2 квартал'!E94+'3 квартал'!E94+октябрь!E94</f>
        <v>0</v>
      </c>
      <c r="F94" s="5">
        <f>'2 квартал'!F94+'3 квартал'!F94+октябрь!F94</f>
        <v>0</v>
      </c>
      <c r="G94" s="5">
        <f>'2 квартал'!G94+'3 квартал'!G94+октябрь!G94</f>
        <v>0</v>
      </c>
      <c r="H94" s="5">
        <f>'2 квартал'!H94+'3 квартал'!H94+октябрь!H94</f>
        <v>0</v>
      </c>
      <c r="I94" s="5">
        <f>'2 квартал'!I94+'3 квартал'!I94+октябрь!I94</f>
        <v>0</v>
      </c>
      <c r="J94" s="5">
        <f>'2 квартал'!J94+'3 квартал'!J94+октябрь!J94</f>
        <v>0</v>
      </c>
      <c r="K94" s="12">
        <f>'2 квартал'!K94+'3 квартал'!K94+октябрь!K94</f>
        <v>0</v>
      </c>
      <c r="L94" s="12">
        <f>'2 квартал'!L94+'3 квартал'!L94+октябрь!L94</f>
        <v>0</v>
      </c>
      <c r="M94" s="12">
        <f>'2 квартал'!M94+'3 квартал'!M94+октябрь!M94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'2 квартал'!E95+'3 квартал'!E95+октябрь!E95</f>
        <v>0</v>
      </c>
      <c r="F95" s="5">
        <f>'2 квартал'!F95+'3 квартал'!F95+октябрь!F95</f>
        <v>0</v>
      </c>
      <c r="G95" s="5">
        <f>'2 квартал'!G95+'3 квартал'!G95+октябрь!G95</f>
        <v>0</v>
      </c>
      <c r="H95" s="5">
        <f>'2 квартал'!H95+'3 квартал'!H95+октябрь!H95</f>
        <v>0</v>
      </c>
      <c r="I95" s="5">
        <f>'2 квартал'!I95+'3 квартал'!I95+октябрь!I95</f>
        <v>0</v>
      </c>
      <c r="J95" s="5">
        <f>'2 квартал'!J95+'3 квартал'!J95+октябрь!J95</f>
        <v>0</v>
      </c>
      <c r="K95" s="12">
        <f>'2 квартал'!K95+'3 квартал'!K95+октябрь!K95</f>
        <v>0</v>
      </c>
      <c r="L95" s="12">
        <f>'2 квартал'!L95+'3 квартал'!L95+октябрь!L95</f>
        <v>0</v>
      </c>
      <c r="M95" s="12">
        <f>'2 квартал'!M95+'3 квартал'!M95+октябрь!M95</f>
        <v>0</v>
      </c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1</v>
      </c>
      <c r="G96" s="10">
        <f t="shared" si="11"/>
        <v>914</v>
      </c>
      <c r="H96" s="10">
        <f t="shared" si="11"/>
        <v>914</v>
      </c>
      <c r="I96" s="10">
        <f t="shared" si="11"/>
        <v>4</v>
      </c>
      <c r="J96" s="10">
        <f t="shared" si="11"/>
        <v>7</v>
      </c>
      <c r="K96" s="13">
        <f t="shared" si="11"/>
        <v>44</v>
      </c>
      <c r="L96" s="13">
        <f t="shared" si="11"/>
        <v>80</v>
      </c>
      <c r="M96" s="13">
        <f t="shared" si="11"/>
        <v>54.8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7" zoomScaleNormal="87" zoomScalePageLayoutView="0" workbookViewId="0" topLeftCell="C8">
      <selection activeCell="K61" sqref="K61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116</v>
      </c>
      <c r="H25" s="9">
        <f t="shared" si="2"/>
        <v>116</v>
      </c>
      <c r="I25" s="9">
        <f t="shared" si="2"/>
        <v>4</v>
      </c>
      <c r="J25" s="9">
        <f t="shared" si="2"/>
        <v>0</v>
      </c>
      <c r="K25" s="11">
        <f t="shared" si="2"/>
        <v>44</v>
      </c>
      <c r="L25" s="11">
        <f t="shared" si="2"/>
        <v>0</v>
      </c>
      <c r="M25" s="11">
        <f t="shared" si="2"/>
        <v>22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66</v>
      </c>
      <c r="H26" s="19">
        <v>66</v>
      </c>
      <c r="I26" s="19">
        <v>1</v>
      </c>
      <c r="J26" s="19">
        <v>0</v>
      </c>
      <c r="K26" s="20">
        <v>12</v>
      </c>
      <c r="L26" s="20">
        <v>0</v>
      </c>
      <c r="M26" s="20">
        <v>14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20">
        <v>8</v>
      </c>
      <c r="L28" s="20">
        <v>0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42</v>
      </c>
      <c r="H29" s="19">
        <v>42</v>
      </c>
      <c r="I29" s="19">
        <v>1</v>
      </c>
      <c r="J29" s="19">
        <v>0</v>
      </c>
      <c r="K29" s="20">
        <v>16</v>
      </c>
      <c r="L29" s="20">
        <v>0</v>
      </c>
      <c r="M29" s="20">
        <v>8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8</v>
      </c>
      <c r="H31" s="19">
        <v>8</v>
      </c>
      <c r="I31" s="19">
        <v>1</v>
      </c>
      <c r="J31" s="19">
        <v>0</v>
      </c>
      <c r="K31" s="20">
        <v>8</v>
      </c>
      <c r="L31" s="20">
        <v>0</v>
      </c>
      <c r="M31" s="20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116</v>
      </c>
      <c r="H96" s="10">
        <f t="shared" si="11"/>
        <v>116</v>
      </c>
      <c r="I96" s="10">
        <f t="shared" si="11"/>
        <v>4</v>
      </c>
      <c r="J96" s="10">
        <f t="shared" si="11"/>
        <v>0</v>
      </c>
      <c r="K96" s="13">
        <f t="shared" si="11"/>
        <v>44</v>
      </c>
      <c r="L96" s="13">
        <f t="shared" si="11"/>
        <v>0</v>
      </c>
      <c r="M96" s="13">
        <f t="shared" si="11"/>
        <v>22</v>
      </c>
      <c r="N96" s="14"/>
    </row>
  </sheetData>
  <sheetProtection password="CE28" sheet="1"/>
  <mergeCells count="26">
    <mergeCell ref="N8:N10"/>
    <mergeCell ref="B4:N4"/>
    <mergeCell ref="B5:N5"/>
    <mergeCell ref="B6:N6"/>
    <mergeCell ref="E8:J8"/>
    <mergeCell ref="E9:E10"/>
    <mergeCell ref="F9:F10"/>
    <mergeCell ref="I9:J9"/>
    <mergeCell ref="B8:B10"/>
    <mergeCell ref="C11:D11"/>
    <mergeCell ref="C18:D18"/>
    <mergeCell ref="C25:D25"/>
    <mergeCell ref="K2:M2"/>
    <mergeCell ref="K3:M3"/>
    <mergeCell ref="G9:H9"/>
    <mergeCell ref="C8:D10"/>
    <mergeCell ref="K8:M9"/>
    <mergeCell ref="B96:D96"/>
    <mergeCell ref="C32:D32"/>
    <mergeCell ref="C37:D37"/>
    <mergeCell ref="C51:D51"/>
    <mergeCell ref="C43:D43"/>
    <mergeCell ref="C62:D62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106" zoomScaleNormal="106" zoomScalePageLayoutView="0" workbookViewId="0" topLeftCell="F10">
      <selection activeCell="L25" sqref="L25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1</v>
      </c>
      <c r="G25" s="9">
        <f t="shared" si="2"/>
        <v>101</v>
      </c>
      <c r="H25" s="9">
        <f t="shared" si="2"/>
        <v>101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25</v>
      </c>
      <c r="H26" s="19">
        <v>25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12</v>
      </c>
      <c r="H27" s="19">
        <v>12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5</v>
      </c>
      <c r="H28" s="19">
        <v>5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48</v>
      </c>
      <c r="H29" s="19">
        <v>48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2</v>
      </c>
      <c r="H30" s="19">
        <v>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1</v>
      </c>
      <c r="G31" s="19">
        <v>9</v>
      </c>
      <c r="H31" s="19">
        <v>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1</v>
      </c>
      <c r="G96" s="10">
        <f t="shared" si="11"/>
        <v>101</v>
      </c>
      <c r="H96" s="10">
        <f t="shared" si="11"/>
        <v>101</v>
      </c>
      <c r="I96" s="10">
        <f t="shared" si="11"/>
        <v>0</v>
      </c>
      <c r="J96" s="10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0</v>
      </c>
      <c r="N96" s="14"/>
    </row>
  </sheetData>
  <sheetProtection password="CE28" sheet="1"/>
  <mergeCells count="26">
    <mergeCell ref="C77:D77"/>
    <mergeCell ref="C82:D82"/>
    <mergeCell ref="C87:D87"/>
    <mergeCell ref="B96:D96"/>
    <mergeCell ref="C25:D25"/>
    <mergeCell ref="C32:D32"/>
    <mergeCell ref="C37:D37"/>
    <mergeCell ref="C43:D43"/>
    <mergeCell ref="C51:D51"/>
    <mergeCell ref="C62:D62"/>
    <mergeCell ref="E9:E10"/>
    <mergeCell ref="F9:F10"/>
    <mergeCell ref="G9:H9"/>
    <mergeCell ref="I9:J9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tabSelected="1" zoomScale="70" zoomScaleNormal="70" zoomScalePageLayoutView="0" workbookViewId="0" topLeftCell="A10">
      <selection activeCell="P40" sqref="P40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90</v>
      </c>
      <c r="H25" s="9">
        <f t="shared" si="2"/>
        <v>90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36</v>
      </c>
      <c r="H26" s="19">
        <v>36</v>
      </c>
      <c r="I26" s="19">
        <v>0</v>
      </c>
      <c r="J26" s="19">
        <v>0</v>
      </c>
      <c r="K26" s="20">
        <v>0</v>
      </c>
      <c r="L26" s="20">
        <v>0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54</v>
      </c>
      <c r="H29" s="19">
        <v>54</v>
      </c>
      <c r="I29" s="19">
        <v>0</v>
      </c>
      <c r="J29" s="19">
        <v>0</v>
      </c>
      <c r="K29" s="20">
        <v>0</v>
      </c>
      <c r="L29" s="20">
        <v>0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90</v>
      </c>
      <c r="H96" s="10">
        <f t="shared" si="11"/>
        <v>90</v>
      </c>
      <c r="I96" s="10">
        <f t="shared" si="11"/>
        <v>0</v>
      </c>
      <c r="J96" s="10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0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N96"/>
  <sheetViews>
    <sheetView zoomScale="85" zoomScaleNormal="85" zoomScalePageLayoutView="0" workbookViewId="0" topLeftCell="A73">
      <selection activeCell="E12" sqref="E12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июль!E12+август!E12+сентябрь!E12</f>
        <v>0</v>
      </c>
      <c r="F12" s="5">
        <f>июль!F12+август!F12+сентябрь!F12</f>
        <v>0</v>
      </c>
      <c r="G12" s="5">
        <f>июль!G12+август!G12+сентябрь!G12</f>
        <v>0</v>
      </c>
      <c r="H12" s="5">
        <f>июль!H12+август!H12+сентябрь!H12</f>
        <v>0</v>
      </c>
      <c r="I12" s="5">
        <f>июль!I12+август!I12+сентябрь!I12</f>
        <v>0</v>
      </c>
      <c r="J12" s="5">
        <f>июль!J12+август!J12+сентябрь!J12</f>
        <v>0</v>
      </c>
      <c r="K12" s="12">
        <f>июль!K12+август!K12+сентябрь!K12</f>
        <v>0</v>
      </c>
      <c r="L12" s="12">
        <f>июль!L12+август!L12+сентябрь!L12</f>
        <v>0</v>
      </c>
      <c r="M12" s="12">
        <f>июль!M12+август!M12+сентябрь!M12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июль!E13+август!E13+сентябрь!E13</f>
        <v>0</v>
      </c>
      <c r="F13" s="5">
        <f>июль!F13+август!F13+сентябрь!F13</f>
        <v>0</v>
      </c>
      <c r="G13" s="5">
        <f>июль!G13+август!G13+сентябрь!G13</f>
        <v>0</v>
      </c>
      <c r="H13" s="5">
        <f>июль!H13+август!H13+сентябрь!H13</f>
        <v>0</v>
      </c>
      <c r="I13" s="5">
        <f>июль!I13+август!I13+сентябрь!I13</f>
        <v>0</v>
      </c>
      <c r="J13" s="5">
        <f>июль!J13+август!J13+сентябрь!J13</f>
        <v>0</v>
      </c>
      <c r="K13" s="12">
        <f>июль!K13+август!K13+сентябрь!K13</f>
        <v>0</v>
      </c>
      <c r="L13" s="12">
        <f>июль!L13+август!L13+сентябрь!L13</f>
        <v>0</v>
      </c>
      <c r="M13" s="12">
        <f>июль!M13+август!M13+сентябрь!M13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июль!E14+август!E14+сентябрь!E14</f>
        <v>0</v>
      </c>
      <c r="F14" s="5">
        <f>июль!F14+август!F14+сентябрь!F14</f>
        <v>0</v>
      </c>
      <c r="G14" s="5">
        <f>июль!G14+август!G14+сентябрь!G14</f>
        <v>0</v>
      </c>
      <c r="H14" s="5">
        <f>июль!H14+август!H14+сентябрь!H14</f>
        <v>0</v>
      </c>
      <c r="I14" s="5">
        <f>июль!I14+август!I14+сентябрь!I14</f>
        <v>0</v>
      </c>
      <c r="J14" s="5">
        <f>июль!J14+август!J14+сентябрь!J14</f>
        <v>0</v>
      </c>
      <c r="K14" s="12">
        <f>июль!K14+август!K14+сентябрь!K14</f>
        <v>0</v>
      </c>
      <c r="L14" s="12">
        <f>июль!L14+август!L14+сентябрь!L14</f>
        <v>0</v>
      </c>
      <c r="M14" s="12">
        <f>июль!M14+август!M14+сентябрь!M14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июль!E15+август!E15+сентябрь!E15</f>
        <v>0</v>
      </c>
      <c r="F15" s="5">
        <f>июль!F15+август!F15+сентябрь!F15</f>
        <v>0</v>
      </c>
      <c r="G15" s="5">
        <f>июль!G15+август!G15+сентябрь!G15</f>
        <v>0</v>
      </c>
      <c r="H15" s="5">
        <f>июль!H15+август!H15+сентябрь!H15</f>
        <v>0</v>
      </c>
      <c r="I15" s="5">
        <f>июль!I15+август!I15+сентябрь!I15</f>
        <v>0</v>
      </c>
      <c r="J15" s="5">
        <f>июль!J15+август!J15+сентябрь!J15</f>
        <v>0</v>
      </c>
      <c r="K15" s="12">
        <f>июль!K15+август!K15+сентябрь!K15</f>
        <v>0</v>
      </c>
      <c r="L15" s="12">
        <f>июль!L15+август!L15+сентябрь!L15</f>
        <v>0</v>
      </c>
      <c r="M15" s="12">
        <f>июль!M15+август!M15+сентябрь!M15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июль!E16+август!E16+сентябрь!E16</f>
        <v>0</v>
      </c>
      <c r="F16" s="5">
        <f>июль!F16+август!F16+сентябрь!F16</f>
        <v>0</v>
      </c>
      <c r="G16" s="5">
        <f>июль!G16+август!G16+сентябрь!G16</f>
        <v>0</v>
      </c>
      <c r="H16" s="5">
        <f>июль!H16+август!H16+сентябрь!H16</f>
        <v>0</v>
      </c>
      <c r="I16" s="5">
        <f>июль!I16+август!I16+сентябрь!I16</f>
        <v>0</v>
      </c>
      <c r="J16" s="5">
        <f>июль!J16+август!J16+сентябрь!J16</f>
        <v>0</v>
      </c>
      <c r="K16" s="12">
        <f>июль!K16+август!K16+сентябрь!K16</f>
        <v>0</v>
      </c>
      <c r="L16" s="12">
        <f>июль!L16+август!L16+сентябрь!L16</f>
        <v>0</v>
      </c>
      <c r="M16" s="12">
        <f>июль!M16+август!M16+сентябрь!M16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июль!E17+август!E17+сентябрь!E17</f>
        <v>0</v>
      </c>
      <c r="F17" s="5">
        <f>июль!F17+август!F17+сентябрь!F17</f>
        <v>0</v>
      </c>
      <c r="G17" s="5">
        <f>июль!G17+август!G17+сентябрь!G17</f>
        <v>0</v>
      </c>
      <c r="H17" s="5">
        <f>июль!H17+август!H17+сентябрь!H17</f>
        <v>0</v>
      </c>
      <c r="I17" s="5">
        <f>июль!I17+август!I17+сентябрь!I17</f>
        <v>0</v>
      </c>
      <c r="J17" s="5">
        <f>июль!J17+август!J17+сентябрь!J17</f>
        <v>0</v>
      </c>
      <c r="K17" s="12">
        <f>июль!K17+август!K17+сентябрь!K17</f>
        <v>0</v>
      </c>
      <c r="L17" s="12">
        <f>июль!L17+август!L17+сентябрь!L17</f>
        <v>0</v>
      </c>
      <c r="M17" s="12">
        <f>июль!M17+август!M17+сентябрь!M17</f>
        <v>0</v>
      </c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июль!E19+август!E19+сентябрь!E19</f>
        <v>0</v>
      </c>
      <c r="F19" s="5">
        <f>июль!F19+август!F19+сентябрь!F19</f>
        <v>0</v>
      </c>
      <c r="G19" s="5">
        <f>июль!G19+август!G19+сентябрь!G19</f>
        <v>0</v>
      </c>
      <c r="H19" s="5">
        <f>июль!H19+август!H19+сентябрь!H19</f>
        <v>0</v>
      </c>
      <c r="I19" s="5">
        <f>июль!I19+август!I19+сентябрь!I19</f>
        <v>0</v>
      </c>
      <c r="J19" s="5">
        <f>июль!J19+август!J19+сентябрь!J19</f>
        <v>0</v>
      </c>
      <c r="K19" s="12">
        <f>июль!K19+август!K19+сентябрь!K19</f>
        <v>0</v>
      </c>
      <c r="L19" s="12">
        <f>июль!L19+август!L19+сентябрь!L19</f>
        <v>0</v>
      </c>
      <c r="M19" s="12">
        <f>июль!M19+август!M19+сентябрь!M19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июль!E20+август!E20+сентябрь!E20</f>
        <v>0</v>
      </c>
      <c r="F20" s="5">
        <f>июль!F20+август!F20+сентябрь!F20</f>
        <v>0</v>
      </c>
      <c r="G20" s="5">
        <f>июль!G20+август!G20+сентябрь!G20</f>
        <v>0</v>
      </c>
      <c r="H20" s="5">
        <f>июль!H20+август!H20+сентябрь!H20</f>
        <v>0</v>
      </c>
      <c r="I20" s="5">
        <f>июль!I20+август!I20+сентябрь!I20</f>
        <v>0</v>
      </c>
      <c r="J20" s="5">
        <f>июль!J20+август!J20+сентябрь!J20</f>
        <v>0</v>
      </c>
      <c r="K20" s="12">
        <f>июль!K20+август!K20+сентябрь!K20</f>
        <v>0</v>
      </c>
      <c r="L20" s="12">
        <f>июль!L20+август!L20+сентябрь!L20</f>
        <v>0</v>
      </c>
      <c r="M20" s="12">
        <f>июль!M20+август!M20+сентябрь!M20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июль!E21+август!E21+сентябрь!E21</f>
        <v>0</v>
      </c>
      <c r="F21" s="5">
        <f>июль!F21+август!F21+сентябрь!F21</f>
        <v>0</v>
      </c>
      <c r="G21" s="5">
        <f>июль!G21+август!G21+сентябрь!G21</f>
        <v>0</v>
      </c>
      <c r="H21" s="5">
        <f>июль!H21+август!H21+сентябрь!H21</f>
        <v>0</v>
      </c>
      <c r="I21" s="5">
        <f>июль!I21+август!I21+сентябрь!I21</f>
        <v>0</v>
      </c>
      <c r="J21" s="5">
        <f>июль!J21+август!J21+сентябрь!J21</f>
        <v>0</v>
      </c>
      <c r="K21" s="12">
        <f>июль!K21+август!K21+сентябрь!K21</f>
        <v>0</v>
      </c>
      <c r="L21" s="12">
        <f>июль!L21+август!L21+сентябрь!L21</f>
        <v>0</v>
      </c>
      <c r="M21" s="12">
        <f>июль!M21+август!M21+сентябрь!M21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июль!E22+август!E22+сентябрь!E22</f>
        <v>0</v>
      </c>
      <c r="F22" s="5">
        <f>июль!F22+август!F22+сентябрь!F22</f>
        <v>0</v>
      </c>
      <c r="G22" s="5">
        <f>июль!G22+август!G22+сентябрь!G22</f>
        <v>0</v>
      </c>
      <c r="H22" s="5">
        <f>июль!H22+август!H22+сентябрь!H22</f>
        <v>0</v>
      </c>
      <c r="I22" s="5">
        <f>июль!I22+август!I22+сентябрь!I22</f>
        <v>0</v>
      </c>
      <c r="J22" s="5">
        <f>июль!J22+август!J22+сентябрь!J22</f>
        <v>0</v>
      </c>
      <c r="K22" s="12">
        <f>июль!K22+август!K22+сентябрь!K22</f>
        <v>0</v>
      </c>
      <c r="L22" s="12">
        <f>июль!L22+август!L22+сентябрь!L22</f>
        <v>0</v>
      </c>
      <c r="M22" s="12">
        <f>июль!M22+август!M22+сентябрь!M22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июль!E23+август!E23+сентябрь!E23</f>
        <v>0</v>
      </c>
      <c r="F23" s="5">
        <f>июль!F23+август!F23+сентябрь!F23</f>
        <v>0</v>
      </c>
      <c r="G23" s="5">
        <f>июль!G23+август!G23+сентябрь!G23</f>
        <v>0</v>
      </c>
      <c r="H23" s="5">
        <f>июль!H23+август!H23+сентябрь!H23</f>
        <v>0</v>
      </c>
      <c r="I23" s="5">
        <f>июль!I23+август!I23+сентябрь!I23</f>
        <v>0</v>
      </c>
      <c r="J23" s="5">
        <f>июль!J23+август!J23+сентябрь!J23</f>
        <v>0</v>
      </c>
      <c r="K23" s="12">
        <f>июль!K23+август!K23+сентябрь!K23</f>
        <v>0</v>
      </c>
      <c r="L23" s="12">
        <f>июль!L23+август!L23+сентябрь!L23</f>
        <v>0</v>
      </c>
      <c r="M23" s="12">
        <f>июль!M23+август!M23+сентябрь!M23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июль!E24+август!E24+сентябрь!E24</f>
        <v>0</v>
      </c>
      <c r="F24" s="5">
        <f>июль!F24+август!F24+сентябрь!F24</f>
        <v>0</v>
      </c>
      <c r="G24" s="5">
        <f>июль!G24+август!G24+сентябрь!G24</f>
        <v>0</v>
      </c>
      <c r="H24" s="5">
        <f>июль!H24+август!H24+сентябрь!H24</f>
        <v>0</v>
      </c>
      <c r="I24" s="5">
        <f>июль!I24+август!I24+сентябрь!I24</f>
        <v>0</v>
      </c>
      <c r="J24" s="5">
        <f>июль!J24+август!J24+сентябрь!J24</f>
        <v>0</v>
      </c>
      <c r="K24" s="12">
        <f>июль!K24+август!K24+сентябрь!K24</f>
        <v>0</v>
      </c>
      <c r="L24" s="12">
        <f>июль!L24+август!L24+сентябрь!L24</f>
        <v>0</v>
      </c>
      <c r="M24" s="12">
        <f>июль!M24+август!M24+сентябрь!M24</f>
        <v>0</v>
      </c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394</v>
      </c>
      <c r="H25" s="9">
        <f t="shared" si="2"/>
        <v>394</v>
      </c>
      <c r="I25" s="9">
        <f t="shared" si="2"/>
        <v>0</v>
      </c>
      <c r="J25" s="9">
        <f t="shared" si="2"/>
        <v>6</v>
      </c>
      <c r="K25" s="11">
        <f t="shared" si="2"/>
        <v>0</v>
      </c>
      <c r="L25" s="11">
        <f t="shared" si="2"/>
        <v>68</v>
      </c>
      <c r="M25" s="11">
        <f t="shared" si="2"/>
        <v>15.8</v>
      </c>
      <c r="N25" s="14"/>
    </row>
    <row r="26" spans="2:14" ht="15">
      <c r="B26" s="6" t="s">
        <v>20</v>
      </c>
      <c r="C26" s="6"/>
      <c r="D26" s="18" t="s">
        <v>85</v>
      </c>
      <c r="E26" s="5">
        <f>июль!E26+август!E26+сентябрь!E26</f>
        <v>0</v>
      </c>
      <c r="F26" s="5">
        <f>июль!F26+август!F26+сентябрь!F26</f>
        <v>0</v>
      </c>
      <c r="G26" s="5">
        <f>июль!G26+август!G26+сентябрь!G26</f>
        <v>111</v>
      </c>
      <c r="H26" s="5">
        <f>июль!H26+август!H26+сентябрь!H26</f>
        <v>111</v>
      </c>
      <c r="I26" s="5">
        <f>июль!I26+август!I26+сентябрь!I26</f>
        <v>0</v>
      </c>
      <c r="J26" s="5">
        <f>июль!J26+август!J26+сентябрь!J26</f>
        <v>1</v>
      </c>
      <c r="K26" s="12">
        <f>июль!K26+август!K26+сентябрь!K26</f>
        <v>0</v>
      </c>
      <c r="L26" s="12">
        <f>июль!L26+август!L26+сентябрь!L26</f>
        <v>12</v>
      </c>
      <c r="M26" s="12">
        <f>июль!M26+август!M26+сентябрь!M26</f>
        <v>9</v>
      </c>
      <c r="N26" s="14"/>
    </row>
    <row r="27" spans="2:14" ht="15">
      <c r="B27" s="6" t="s">
        <v>21</v>
      </c>
      <c r="C27" s="6"/>
      <c r="D27" s="18" t="s">
        <v>86</v>
      </c>
      <c r="E27" s="5">
        <f>июль!E27+август!E27+сентябрь!E27</f>
        <v>0</v>
      </c>
      <c r="F27" s="5">
        <f>июль!F27+август!F27+сентябрь!F27</f>
        <v>0</v>
      </c>
      <c r="G27" s="5">
        <f>июль!G27+август!G27+сентябрь!G27</f>
        <v>5</v>
      </c>
      <c r="H27" s="5">
        <f>июль!H27+август!H27+сентябрь!H27</f>
        <v>5</v>
      </c>
      <c r="I27" s="5">
        <f>июль!I27+август!I27+сентябрь!I27</f>
        <v>0</v>
      </c>
      <c r="J27" s="5">
        <f>июль!J27+август!J27+сентябрь!J27</f>
        <v>0</v>
      </c>
      <c r="K27" s="12">
        <f>июль!K27+август!K27+сентябрь!K27</f>
        <v>0</v>
      </c>
      <c r="L27" s="12">
        <f>июль!L27+август!L27+сентябрь!L27</f>
        <v>0</v>
      </c>
      <c r="M27" s="12">
        <f>июль!M27+август!M27+сентябрь!M27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июль!E28+август!E28+сентябрь!E28</f>
        <v>0</v>
      </c>
      <c r="F28" s="5">
        <f>июль!F28+август!F28+сентябрь!F28</f>
        <v>0</v>
      </c>
      <c r="G28" s="5">
        <f>июль!G28+август!G28+сентябрь!G28</f>
        <v>17</v>
      </c>
      <c r="H28" s="5">
        <f>июль!H28+август!H28+сентябрь!H28</f>
        <v>17</v>
      </c>
      <c r="I28" s="5">
        <f>июль!I28+август!I28+сентябрь!I28</f>
        <v>0</v>
      </c>
      <c r="J28" s="5">
        <f>июль!J28+август!J28+сентябрь!J28</f>
        <v>2</v>
      </c>
      <c r="K28" s="12">
        <f>июль!K28+август!K28+сентябрь!K28</f>
        <v>0</v>
      </c>
      <c r="L28" s="12">
        <f>июль!L28+август!L28+сентябрь!L28</f>
        <v>16</v>
      </c>
      <c r="M28" s="12">
        <f>июль!M28+август!M28+сентябрь!M28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июль!E29+август!E29+сентябрь!E29</f>
        <v>0</v>
      </c>
      <c r="F29" s="5">
        <f>июль!F29+август!F29+сентябрь!F29</f>
        <v>0</v>
      </c>
      <c r="G29" s="5">
        <f>июль!G29+август!G29+сентябрь!G29</f>
        <v>232</v>
      </c>
      <c r="H29" s="5">
        <f>июль!H29+август!H29+сентябрь!H29</f>
        <v>232</v>
      </c>
      <c r="I29" s="5">
        <f>июль!I29+август!I29+сентябрь!I29</f>
        <v>0</v>
      </c>
      <c r="J29" s="5">
        <f>июль!J29+август!J29+сентябрь!J29</f>
        <v>2</v>
      </c>
      <c r="K29" s="12">
        <f>июль!K29+август!K29+сентябрь!K29</f>
        <v>0</v>
      </c>
      <c r="L29" s="12">
        <f>июль!L29+август!L29+сентябрь!L29</f>
        <v>32</v>
      </c>
      <c r="M29" s="12">
        <f>июль!M29+август!M29+сентябрь!M29</f>
        <v>6.800000000000001</v>
      </c>
      <c r="N29" s="14"/>
    </row>
    <row r="30" spans="2:14" ht="15">
      <c r="B30" s="6" t="s">
        <v>83</v>
      </c>
      <c r="C30" s="6"/>
      <c r="D30" s="18" t="s">
        <v>89</v>
      </c>
      <c r="E30" s="5">
        <f>июль!E30+август!E30+сентябрь!E30</f>
        <v>0</v>
      </c>
      <c r="F30" s="5">
        <f>июль!F30+август!F30+сентябрь!F30</f>
        <v>0</v>
      </c>
      <c r="G30" s="5">
        <f>июль!G30+август!G30+сентябрь!G30</f>
        <v>4</v>
      </c>
      <c r="H30" s="5">
        <f>июль!H30+август!H30+сентябрь!H30</f>
        <v>4</v>
      </c>
      <c r="I30" s="5">
        <f>июль!I30+август!I30+сентябрь!I30</f>
        <v>0</v>
      </c>
      <c r="J30" s="5">
        <f>июль!J30+август!J30+сентябрь!J30</f>
        <v>0</v>
      </c>
      <c r="K30" s="12">
        <f>июль!K30+август!K30+сентябрь!K30</f>
        <v>0</v>
      </c>
      <c r="L30" s="12">
        <f>июль!L30+август!L30+сентябрь!L30</f>
        <v>0</v>
      </c>
      <c r="M30" s="12">
        <f>июль!M30+август!M30+сентябрь!M30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июль!E31+август!E31+сентябрь!E31</f>
        <v>0</v>
      </c>
      <c r="F31" s="5">
        <f>июль!F31+август!F31+сентябрь!F31</f>
        <v>0</v>
      </c>
      <c r="G31" s="5">
        <f>июль!G31+август!G31+сентябрь!G31</f>
        <v>25</v>
      </c>
      <c r="H31" s="5">
        <f>июль!H31+август!H31+сентябрь!H31</f>
        <v>25</v>
      </c>
      <c r="I31" s="5">
        <f>июль!I31+август!I31+сентябрь!I31</f>
        <v>0</v>
      </c>
      <c r="J31" s="5">
        <f>июль!J31+август!J31+сентябрь!J31</f>
        <v>1</v>
      </c>
      <c r="K31" s="12">
        <f>июль!K31+август!K31+сентябрь!K31</f>
        <v>0</v>
      </c>
      <c r="L31" s="12">
        <f>июль!L31+август!L31+сентябрь!L31</f>
        <v>8</v>
      </c>
      <c r="M31" s="12">
        <f>июль!M31+август!M31+сентябрь!M31</f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июль!E33+август!E33+сентябрь!E33</f>
        <v>0</v>
      </c>
      <c r="F33" s="5">
        <f>июль!F33+август!F33+сентябрь!F33</f>
        <v>0</v>
      </c>
      <c r="G33" s="5">
        <f>июль!G33+август!G33+сентябрь!G33</f>
        <v>0</v>
      </c>
      <c r="H33" s="5">
        <f>июль!H33+август!H33+сентябрь!H33</f>
        <v>0</v>
      </c>
      <c r="I33" s="5">
        <f>июль!I33+август!I33+сентябрь!I33</f>
        <v>0</v>
      </c>
      <c r="J33" s="5">
        <f>июль!J33+август!J33+сентябрь!J33</f>
        <v>0</v>
      </c>
      <c r="K33" s="12">
        <f>июль!K33+август!K33+сентябрь!K33</f>
        <v>0</v>
      </c>
      <c r="L33" s="12">
        <f>июль!L33+август!L33+сентябрь!L33</f>
        <v>0</v>
      </c>
      <c r="M33" s="12">
        <f>июль!M33+август!M33+сентябрь!M33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июль!E34+август!E34+сентябрь!E34</f>
        <v>0</v>
      </c>
      <c r="F34" s="5">
        <f>июль!F34+август!F34+сентябрь!F34</f>
        <v>0</v>
      </c>
      <c r="G34" s="5">
        <f>июль!G34+август!G34+сентябрь!G34</f>
        <v>0</v>
      </c>
      <c r="H34" s="5">
        <f>июль!H34+август!H34+сентябрь!H34</f>
        <v>0</v>
      </c>
      <c r="I34" s="5">
        <f>июль!I34+август!I34+сентябрь!I34</f>
        <v>0</v>
      </c>
      <c r="J34" s="5">
        <f>июль!J34+август!J34+сентябрь!J34</f>
        <v>0</v>
      </c>
      <c r="K34" s="12">
        <f>июль!K34+август!K34+сентябрь!K34</f>
        <v>0</v>
      </c>
      <c r="L34" s="12">
        <f>июль!L34+август!L34+сентябрь!L34</f>
        <v>0</v>
      </c>
      <c r="M34" s="12">
        <f>июль!M34+август!M34+сентябрь!M34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июль!E35+август!E35+сентябрь!E35</f>
        <v>0</v>
      </c>
      <c r="F35" s="5">
        <f>июль!F35+август!F35+сентябрь!F35</f>
        <v>0</v>
      </c>
      <c r="G35" s="5">
        <f>июль!G35+август!G35+сентябрь!G35</f>
        <v>0</v>
      </c>
      <c r="H35" s="5">
        <f>июль!H35+август!H35+сентябрь!H35</f>
        <v>0</v>
      </c>
      <c r="I35" s="5">
        <f>июль!I35+август!I35+сентябрь!I35</f>
        <v>0</v>
      </c>
      <c r="J35" s="5">
        <f>июль!J35+август!J35+сентябрь!J35</f>
        <v>0</v>
      </c>
      <c r="K35" s="12">
        <f>июль!K35+август!K35+сентябрь!K35</f>
        <v>0</v>
      </c>
      <c r="L35" s="12">
        <f>июль!L35+август!L35+сентябрь!L35</f>
        <v>0</v>
      </c>
      <c r="M35" s="12">
        <f>июль!M35+август!M35+сентябрь!M35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июль!E36+август!E36+сентябрь!E36</f>
        <v>0</v>
      </c>
      <c r="F36" s="5">
        <f>июль!F36+август!F36+сентябрь!F36</f>
        <v>0</v>
      </c>
      <c r="G36" s="5">
        <f>июль!G36+август!G36+сентябрь!G36</f>
        <v>0</v>
      </c>
      <c r="H36" s="5">
        <f>июль!H36+август!H36+сентябрь!H36</f>
        <v>0</v>
      </c>
      <c r="I36" s="5">
        <f>июль!I36+август!I36+сентябрь!I36</f>
        <v>0</v>
      </c>
      <c r="J36" s="5">
        <f>июль!J36+август!J36+сентябрь!J36</f>
        <v>0</v>
      </c>
      <c r="K36" s="12">
        <f>июль!K36+август!K36+сентябрь!K36</f>
        <v>0</v>
      </c>
      <c r="L36" s="12">
        <f>июль!L36+август!L36+сентябрь!L36</f>
        <v>0</v>
      </c>
      <c r="M36" s="12">
        <f>июль!M36+август!M36+сентябрь!M36</f>
        <v>0</v>
      </c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июль!E38+август!E38+сентябрь!E38</f>
        <v>0</v>
      </c>
      <c r="F38" s="5">
        <f>июль!F38+август!F38+сентябрь!F38</f>
        <v>0</v>
      </c>
      <c r="G38" s="5">
        <f>июль!G38+август!G38+сентябрь!G38</f>
        <v>0</v>
      </c>
      <c r="H38" s="5">
        <f>июль!H38+август!H38+сентябрь!H38</f>
        <v>0</v>
      </c>
      <c r="I38" s="5">
        <f>июль!I38+август!I38+сентябрь!I38</f>
        <v>0</v>
      </c>
      <c r="J38" s="5">
        <f>июль!J38+август!J38+сентябрь!J38</f>
        <v>0</v>
      </c>
      <c r="K38" s="12">
        <f>июль!K38+август!K38+сентябрь!K38</f>
        <v>0</v>
      </c>
      <c r="L38" s="12">
        <f>июль!L38+август!L38+сентябрь!L38</f>
        <v>0</v>
      </c>
      <c r="M38" s="12">
        <f>июль!M38+август!M38+сентябрь!M38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июль!E39+август!E39+сентябрь!E39</f>
        <v>0</v>
      </c>
      <c r="F39" s="5">
        <f>июль!F39+август!F39+сентябрь!F39</f>
        <v>0</v>
      </c>
      <c r="G39" s="5">
        <f>июль!G39+август!G39+сентябрь!G39</f>
        <v>0</v>
      </c>
      <c r="H39" s="5">
        <f>июль!H39+август!H39+сентябрь!H39</f>
        <v>0</v>
      </c>
      <c r="I39" s="5">
        <f>июль!I39+август!I39+сентябрь!I39</f>
        <v>0</v>
      </c>
      <c r="J39" s="5">
        <f>июль!J39+август!J39+сентябрь!J39</f>
        <v>0</v>
      </c>
      <c r="K39" s="12">
        <f>июль!K39+август!K39+сентябрь!K39</f>
        <v>0</v>
      </c>
      <c r="L39" s="12">
        <f>июль!L39+август!L39+сентябрь!L39</f>
        <v>0</v>
      </c>
      <c r="M39" s="12">
        <f>июль!M39+август!M39+сентябрь!M39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июль!E40+август!E40+сентябрь!E40</f>
        <v>0</v>
      </c>
      <c r="F40" s="5">
        <f>июль!F40+август!F40+сентябрь!F40</f>
        <v>0</v>
      </c>
      <c r="G40" s="5">
        <f>июль!G40+август!G40+сентябрь!G40</f>
        <v>0</v>
      </c>
      <c r="H40" s="5">
        <f>июль!H40+август!H40+сентябрь!H40</f>
        <v>0</v>
      </c>
      <c r="I40" s="5">
        <f>июль!I40+август!I40+сентябрь!I40</f>
        <v>0</v>
      </c>
      <c r="J40" s="5">
        <f>июль!J40+август!J40+сентябрь!J40</f>
        <v>0</v>
      </c>
      <c r="K40" s="12">
        <f>июль!K40+август!K40+сентябрь!K40</f>
        <v>0</v>
      </c>
      <c r="L40" s="12">
        <f>июль!L40+август!L40+сентябрь!L40</f>
        <v>0</v>
      </c>
      <c r="M40" s="12">
        <f>июль!M40+август!M40+сентябрь!M40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июль!E41+август!E41+сентябрь!E41</f>
        <v>0</v>
      </c>
      <c r="F41" s="5">
        <f>июль!F41+август!F41+сентябрь!F41</f>
        <v>0</v>
      </c>
      <c r="G41" s="5">
        <f>июль!G41+август!G41+сентябрь!G41</f>
        <v>0</v>
      </c>
      <c r="H41" s="5">
        <f>июль!H41+август!H41+сентябрь!H41</f>
        <v>0</v>
      </c>
      <c r="I41" s="5">
        <f>июль!I41+август!I41+сентябрь!I41</f>
        <v>0</v>
      </c>
      <c r="J41" s="5">
        <f>июль!J41+август!J41+сентябрь!J41</f>
        <v>0</v>
      </c>
      <c r="K41" s="12">
        <f>июль!K41+август!K41+сентябрь!K41</f>
        <v>0</v>
      </c>
      <c r="L41" s="12">
        <f>июль!L41+август!L41+сентябрь!L41</f>
        <v>0</v>
      </c>
      <c r="M41" s="12">
        <f>июль!M41+август!M41+сентябрь!M41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июль!E42+август!E42+сентябрь!E42</f>
        <v>0</v>
      </c>
      <c r="F42" s="5">
        <f>июль!F42+август!F42+сентябрь!F42</f>
        <v>0</v>
      </c>
      <c r="G42" s="5">
        <f>июль!G42+август!G42+сентябрь!G42</f>
        <v>0</v>
      </c>
      <c r="H42" s="5">
        <f>июль!H42+август!H42+сентябрь!H42</f>
        <v>0</v>
      </c>
      <c r="I42" s="5">
        <f>июль!I42+август!I42+сентябрь!I42</f>
        <v>0</v>
      </c>
      <c r="J42" s="5">
        <f>июль!J42+август!J42+сентябрь!J42</f>
        <v>0</v>
      </c>
      <c r="K42" s="12">
        <f>июль!K42+август!K42+сентябрь!K42</f>
        <v>0</v>
      </c>
      <c r="L42" s="12">
        <f>июль!L42+август!L42+сентябрь!L42</f>
        <v>0</v>
      </c>
      <c r="M42" s="12">
        <f>июль!M42+август!M42+сентябрь!M42</f>
        <v>0</v>
      </c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июль!E44+август!E44+сентябрь!E44</f>
        <v>0</v>
      </c>
      <c r="F44" s="5">
        <f>июль!F44+август!F44+сентябрь!F44</f>
        <v>0</v>
      </c>
      <c r="G44" s="5">
        <f>июль!G44+август!G44+сентябрь!G44</f>
        <v>0</v>
      </c>
      <c r="H44" s="5">
        <f>июль!H44+август!H44+сентябрь!H44</f>
        <v>0</v>
      </c>
      <c r="I44" s="5">
        <f>июль!I44+август!I44+сентябрь!I44</f>
        <v>0</v>
      </c>
      <c r="J44" s="5">
        <f>июль!J44+август!J44+сентябрь!J44</f>
        <v>0</v>
      </c>
      <c r="K44" s="12">
        <f>июль!K44+август!K44+сентябрь!K44</f>
        <v>0</v>
      </c>
      <c r="L44" s="12">
        <f>июль!L44+август!L44+сентябрь!L44</f>
        <v>0</v>
      </c>
      <c r="M44" s="12">
        <f>июль!M44+август!M44+сентябрь!M44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июль!E45+август!E45+сентябрь!E45</f>
        <v>0</v>
      </c>
      <c r="F45" s="5">
        <f>июль!F45+август!F45+сентябрь!F45</f>
        <v>0</v>
      </c>
      <c r="G45" s="5">
        <f>июль!G45+август!G45+сентябрь!G45</f>
        <v>0</v>
      </c>
      <c r="H45" s="5">
        <f>июль!H45+август!H45+сентябрь!H45</f>
        <v>0</v>
      </c>
      <c r="I45" s="5">
        <f>июль!I45+август!I45+сентябрь!I45</f>
        <v>0</v>
      </c>
      <c r="J45" s="5">
        <f>июль!J45+август!J45+сентябрь!J45</f>
        <v>0</v>
      </c>
      <c r="K45" s="12">
        <f>июль!K45+август!K45+сентябрь!K45</f>
        <v>0</v>
      </c>
      <c r="L45" s="12">
        <f>июль!L45+август!L45+сентябрь!L45</f>
        <v>0</v>
      </c>
      <c r="M45" s="12">
        <f>июль!M45+август!M45+сентябрь!M45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июль!E46+август!E46+сентябрь!E46</f>
        <v>0</v>
      </c>
      <c r="F46" s="5">
        <f>июль!F46+август!F46+сентябрь!F46</f>
        <v>0</v>
      </c>
      <c r="G46" s="5">
        <f>июль!G46+август!G46+сентябрь!G46</f>
        <v>0</v>
      </c>
      <c r="H46" s="5">
        <f>июль!H46+август!H46+сентябрь!H46</f>
        <v>0</v>
      </c>
      <c r="I46" s="5">
        <f>июль!I46+август!I46+сентябрь!I46</f>
        <v>0</v>
      </c>
      <c r="J46" s="5">
        <f>июль!J46+август!J46+сентябрь!J46</f>
        <v>0</v>
      </c>
      <c r="K46" s="12">
        <f>июль!K46+август!K46+сентябрь!K46</f>
        <v>0</v>
      </c>
      <c r="L46" s="12">
        <f>июль!L46+август!L46+сентябрь!L46</f>
        <v>0</v>
      </c>
      <c r="M46" s="12">
        <f>июль!M46+август!M46+сентябрь!M46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июль!E47+август!E47+сентябрь!E47</f>
        <v>0</v>
      </c>
      <c r="F47" s="5">
        <f>июль!F47+август!F47+сентябрь!F47</f>
        <v>0</v>
      </c>
      <c r="G47" s="5">
        <f>июль!G47+август!G47+сентябрь!G47</f>
        <v>0</v>
      </c>
      <c r="H47" s="5">
        <f>июль!H47+август!H47+сентябрь!H47</f>
        <v>0</v>
      </c>
      <c r="I47" s="5">
        <f>июль!I47+август!I47+сентябрь!I47</f>
        <v>0</v>
      </c>
      <c r="J47" s="5">
        <f>июль!J47+август!J47+сентябрь!J47</f>
        <v>0</v>
      </c>
      <c r="K47" s="12">
        <f>июль!K47+август!K47+сентябрь!K47</f>
        <v>0</v>
      </c>
      <c r="L47" s="12">
        <f>июль!L47+август!L47+сентябрь!L47</f>
        <v>0</v>
      </c>
      <c r="M47" s="12">
        <f>июль!M47+август!M47+сентябрь!M47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июль!E48+август!E48+сентябрь!E48</f>
        <v>0</v>
      </c>
      <c r="F48" s="5">
        <f>июль!F48+август!F48+сентябрь!F48</f>
        <v>0</v>
      </c>
      <c r="G48" s="5">
        <f>июль!G48+август!G48+сентябрь!G48</f>
        <v>0</v>
      </c>
      <c r="H48" s="5">
        <f>июль!H48+август!H48+сентябрь!H48</f>
        <v>0</v>
      </c>
      <c r="I48" s="5">
        <f>июль!I48+август!I48+сентябрь!I48</f>
        <v>0</v>
      </c>
      <c r="J48" s="5">
        <f>июль!J48+август!J48+сентябрь!J48</f>
        <v>0</v>
      </c>
      <c r="K48" s="12">
        <f>июль!K48+август!K48+сентябрь!K48</f>
        <v>0</v>
      </c>
      <c r="L48" s="12">
        <f>июль!L48+август!L48+сентябрь!L48</f>
        <v>0</v>
      </c>
      <c r="M48" s="12">
        <f>июль!M48+август!M48+сентябрь!M48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июль!E49+август!E49+сентябрь!E49</f>
        <v>0</v>
      </c>
      <c r="F49" s="5">
        <f>июль!F49+август!F49+сентябрь!F49</f>
        <v>0</v>
      </c>
      <c r="G49" s="5">
        <f>июль!G49+август!G49+сентябрь!G49</f>
        <v>0</v>
      </c>
      <c r="H49" s="5">
        <f>июль!H49+август!H49+сентябрь!H49</f>
        <v>0</v>
      </c>
      <c r="I49" s="5">
        <f>июль!I49+август!I49+сентябрь!I49</f>
        <v>0</v>
      </c>
      <c r="J49" s="5">
        <f>июль!J49+август!J49+сентябрь!J49</f>
        <v>0</v>
      </c>
      <c r="K49" s="12">
        <f>июль!K49+август!K49+сентябрь!K49</f>
        <v>0</v>
      </c>
      <c r="L49" s="12">
        <f>июль!L49+август!L49+сентябрь!L49</f>
        <v>0</v>
      </c>
      <c r="M49" s="12">
        <f>июль!M49+август!M49+сентябрь!M49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июль!E50+август!E50+сентябрь!E50</f>
        <v>0</v>
      </c>
      <c r="F50" s="5">
        <f>июль!F50+август!F50+сентябрь!F50</f>
        <v>0</v>
      </c>
      <c r="G50" s="5">
        <f>июль!G50+август!G50+сентябрь!G50</f>
        <v>0</v>
      </c>
      <c r="H50" s="5">
        <f>июль!H50+август!H50+сентябрь!H50</f>
        <v>0</v>
      </c>
      <c r="I50" s="5">
        <f>июль!I50+август!I50+сентябрь!I50</f>
        <v>0</v>
      </c>
      <c r="J50" s="5">
        <f>июль!J50+август!J50+сентябрь!J50</f>
        <v>0</v>
      </c>
      <c r="K50" s="12">
        <f>июль!K50+август!K50+сентябрь!K50</f>
        <v>0</v>
      </c>
      <c r="L50" s="12">
        <f>июль!L50+август!L50+сентябрь!L50</f>
        <v>0</v>
      </c>
      <c r="M50" s="12">
        <f>июль!M50+август!M50+сентябрь!M50</f>
        <v>0</v>
      </c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июль!E52+август!E52+сентябрь!E52</f>
        <v>0</v>
      </c>
      <c r="F52" s="5">
        <f>июль!F52+август!F52+сентябрь!F52</f>
        <v>0</v>
      </c>
      <c r="G52" s="5">
        <f>июль!G52+август!G52+сентябрь!G52</f>
        <v>0</v>
      </c>
      <c r="H52" s="5">
        <f>июль!H52+август!H52+сентябрь!H52</f>
        <v>0</v>
      </c>
      <c r="I52" s="5">
        <f>июль!I52+август!I52+сентябрь!I52</f>
        <v>0</v>
      </c>
      <c r="J52" s="5">
        <f>июль!J52+август!J52+сентябрь!J52</f>
        <v>0</v>
      </c>
      <c r="K52" s="12">
        <f>июль!K52+август!K52+сентябрь!K52</f>
        <v>0</v>
      </c>
      <c r="L52" s="12">
        <f>июль!L52+август!L52+сентябрь!L52</f>
        <v>0</v>
      </c>
      <c r="M52" s="12">
        <f>июль!M52+август!M52+сентябрь!M52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июль!E53+август!E53+сентябрь!E53</f>
        <v>0</v>
      </c>
      <c r="F53" s="5">
        <f>июль!F53+август!F53+сентябрь!F53</f>
        <v>0</v>
      </c>
      <c r="G53" s="5">
        <f>июль!G53+август!G53+сентябрь!G53</f>
        <v>0</v>
      </c>
      <c r="H53" s="5">
        <f>июль!H53+август!H53+сентябрь!H53</f>
        <v>0</v>
      </c>
      <c r="I53" s="5">
        <f>июль!I53+август!I53+сентябрь!I53</f>
        <v>0</v>
      </c>
      <c r="J53" s="5">
        <f>июль!J53+август!J53+сентябрь!J53</f>
        <v>0</v>
      </c>
      <c r="K53" s="12">
        <f>июль!K53+август!K53+сентябрь!K53</f>
        <v>0</v>
      </c>
      <c r="L53" s="12">
        <f>июль!L53+август!L53+сентябрь!L53</f>
        <v>0</v>
      </c>
      <c r="M53" s="12">
        <f>июль!M53+август!M53+сентябрь!M53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июль!E54+август!E54+сентябрь!E54</f>
        <v>0</v>
      </c>
      <c r="F54" s="5">
        <f>июль!F54+август!F54+сентябрь!F54</f>
        <v>0</v>
      </c>
      <c r="G54" s="5">
        <f>июль!G54+август!G54+сентябрь!G54</f>
        <v>0</v>
      </c>
      <c r="H54" s="5">
        <f>июль!H54+август!H54+сентябрь!H54</f>
        <v>0</v>
      </c>
      <c r="I54" s="5">
        <f>июль!I54+август!I54+сентябрь!I54</f>
        <v>0</v>
      </c>
      <c r="J54" s="5">
        <f>июль!J54+август!J54+сентябрь!J54</f>
        <v>0</v>
      </c>
      <c r="K54" s="12">
        <f>июль!K54+август!K54+сентябрь!K54</f>
        <v>0</v>
      </c>
      <c r="L54" s="12">
        <f>июль!L54+август!L54+сентябрь!L54</f>
        <v>0</v>
      </c>
      <c r="M54" s="12">
        <f>июль!M54+август!M54+сентябрь!M54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июль!E55+август!E55+сентябрь!E55</f>
        <v>0</v>
      </c>
      <c r="F55" s="5">
        <f>июль!F55+август!F55+сентябрь!F55</f>
        <v>0</v>
      </c>
      <c r="G55" s="5">
        <f>июль!G55+август!G55+сентябрь!G55</f>
        <v>0</v>
      </c>
      <c r="H55" s="5">
        <f>июль!H55+август!H55+сентябрь!H55</f>
        <v>0</v>
      </c>
      <c r="I55" s="5">
        <f>июль!I55+август!I55+сентябрь!I55</f>
        <v>0</v>
      </c>
      <c r="J55" s="5">
        <f>июль!J55+август!J55+сентябрь!J55</f>
        <v>0</v>
      </c>
      <c r="K55" s="12">
        <f>июль!K55+август!K55+сентябрь!K55</f>
        <v>0</v>
      </c>
      <c r="L55" s="12">
        <f>июль!L55+август!L55+сентябрь!L55</f>
        <v>0</v>
      </c>
      <c r="M55" s="12">
        <f>июль!M55+август!M55+сентябрь!M55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июль!E56+август!E56+сентябрь!E56</f>
        <v>0</v>
      </c>
      <c r="F56" s="5">
        <f>июль!F56+август!F56+сентябрь!F56</f>
        <v>0</v>
      </c>
      <c r="G56" s="5">
        <f>июль!G56+август!G56+сентябрь!G56</f>
        <v>0</v>
      </c>
      <c r="H56" s="5">
        <f>июль!H56+август!H56+сентябрь!H56</f>
        <v>0</v>
      </c>
      <c r="I56" s="5">
        <f>июль!I56+август!I56+сентябрь!I56</f>
        <v>0</v>
      </c>
      <c r="J56" s="5">
        <f>июль!J56+август!J56+сентябрь!J56</f>
        <v>0</v>
      </c>
      <c r="K56" s="12">
        <f>июль!K56+август!K56+сентябрь!K56</f>
        <v>0</v>
      </c>
      <c r="L56" s="12">
        <f>июль!L56+август!L56+сентябрь!L56</f>
        <v>0</v>
      </c>
      <c r="M56" s="12">
        <f>июль!M56+август!M56+сентябрь!M56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июль!E57+август!E57+сентябрь!E57</f>
        <v>0</v>
      </c>
      <c r="F57" s="5">
        <f>июль!F57+август!F57+сентябрь!F57</f>
        <v>0</v>
      </c>
      <c r="G57" s="5">
        <f>июль!G57+август!G57+сентябрь!G57</f>
        <v>0</v>
      </c>
      <c r="H57" s="5">
        <f>июль!H57+август!H57+сентябрь!H57</f>
        <v>0</v>
      </c>
      <c r="I57" s="5">
        <f>июль!I57+август!I57+сентябрь!I57</f>
        <v>0</v>
      </c>
      <c r="J57" s="5">
        <f>июль!J57+август!J57+сентябрь!J57</f>
        <v>0</v>
      </c>
      <c r="K57" s="12">
        <f>июль!K57+август!K57+сентябрь!K57</f>
        <v>0</v>
      </c>
      <c r="L57" s="12">
        <f>июль!L57+август!L57+сентябрь!L57</f>
        <v>0</v>
      </c>
      <c r="M57" s="12">
        <f>июль!M57+август!M57+сентябрь!M57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июль!E58+август!E58+сентябрь!E58</f>
        <v>0</v>
      </c>
      <c r="F58" s="5">
        <f>июль!F58+август!F58+сентябрь!F58</f>
        <v>0</v>
      </c>
      <c r="G58" s="5">
        <f>июль!G58+август!G58+сентябрь!G58</f>
        <v>0</v>
      </c>
      <c r="H58" s="5">
        <f>июль!H58+август!H58+сентябрь!H58</f>
        <v>0</v>
      </c>
      <c r="I58" s="5">
        <f>июль!I58+август!I58+сентябрь!I58</f>
        <v>0</v>
      </c>
      <c r="J58" s="5">
        <f>июль!J58+август!J58+сентябрь!J58</f>
        <v>0</v>
      </c>
      <c r="K58" s="12">
        <f>июль!K58+август!K58+сентябрь!K58</f>
        <v>0</v>
      </c>
      <c r="L58" s="12">
        <f>июль!L58+август!L58+сентябрь!L58</f>
        <v>0</v>
      </c>
      <c r="M58" s="12">
        <f>июль!M58+август!M58+сентябрь!M58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июль!E59+август!E59+сентябрь!E59</f>
        <v>0</v>
      </c>
      <c r="F59" s="5">
        <f>июль!F59+август!F59+сентябрь!F59</f>
        <v>0</v>
      </c>
      <c r="G59" s="5">
        <f>июль!G59+август!G59+сентябрь!G59</f>
        <v>0</v>
      </c>
      <c r="H59" s="5">
        <f>июль!H59+август!H59+сентябрь!H59</f>
        <v>0</v>
      </c>
      <c r="I59" s="5">
        <f>июль!I59+август!I59+сентябрь!I59</f>
        <v>0</v>
      </c>
      <c r="J59" s="5">
        <f>июль!J59+август!J59+сентябрь!J59</f>
        <v>0</v>
      </c>
      <c r="K59" s="12">
        <f>июль!K59+август!K59+сентябрь!K59</f>
        <v>0</v>
      </c>
      <c r="L59" s="12">
        <f>июль!L59+август!L59+сентябрь!L59</f>
        <v>0</v>
      </c>
      <c r="M59" s="12">
        <f>июль!M59+август!M59+сентябрь!M59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июль!E60+август!E60+сентябрь!E60</f>
        <v>0</v>
      </c>
      <c r="F60" s="5">
        <f>июль!F60+август!F60+сентябрь!F60</f>
        <v>0</v>
      </c>
      <c r="G60" s="5">
        <f>июль!G60+август!G60+сентябрь!G60</f>
        <v>0</v>
      </c>
      <c r="H60" s="5">
        <f>июль!H60+август!H60+сентябрь!H60</f>
        <v>0</v>
      </c>
      <c r="I60" s="5">
        <f>июль!I60+август!I60+сентябрь!I60</f>
        <v>0</v>
      </c>
      <c r="J60" s="5">
        <f>июль!J60+август!J60+сентябрь!J60</f>
        <v>0</v>
      </c>
      <c r="K60" s="12">
        <f>июль!K60+август!K60+сентябрь!K60</f>
        <v>0</v>
      </c>
      <c r="L60" s="12">
        <f>июль!L60+август!L60+сентябрь!L60</f>
        <v>0</v>
      </c>
      <c r="M60" s="12">
        <f>июль!M60+август!M60+сентябрь!M60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июль!E61+август!E61+сентябрь!E61</f>
        <v>0</v>
      </c>
      <c r="F61" s="5">
        <f>июль!F61+август!F61+сентябрь!F61</f>
        <v>0</v>
      </c>
      <c r="G61" s="5">
        <f>июль!G61+август!G61+сентябрь!G61</f>
        <v>0</v>
      </c>
      <c r="H61" s="5">
        <f>июль!H61+август!H61+сентябрь!H61</f>
        <v>0</v>
      </c>
      <c r="I61" s="5">
        <f>июль!I61+август!I61+сентябрь!I61</f>
        <v>0</v>
      </c>
      <c r="J61" s="5">
        <f>июль!J61+август!J61+сентябрь!J61</f>
        <v>0</v>
      </c>
      <c r="K61" s="12">
        <f>июль!K61+август!K61+сентябрь!K61</f>
        <v>0</v>
      </c>
      <c r="L61" s="12">
        <f>июль!L61+август!L61+сентябрь!L61</f>
        <v>0</v>
      </c>
      <c r="M61" s="12">
        <f>июль!M61+август!M61+сентябрь!M61</f>
        <v>0</v>
      </c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июль!E63+август!E63+сентябрь!E63</f>
        <v>0</v>
      </c>
      <c r="F63" s="5">
        <f>июль!F63+август!F63+сентябрь!F63</f>
        <v>0</v>
      </c>
      <c r="G63" s="5">
        <f>июль!G63+август!G63+сентябрь!G63</f>
        <v>0</v>
      </c>
      <c r="H63" s="5">
        <f>июль!H63+август!H63+сентябрь!H63</f>
        <v>0</v>
      </c>
      <c r="I63" s="5">
        <f>июль!I63+август!I63+сентябрь!I63</f>
        <v>0</v>
      </c>
      <c r="J63" s="5">
        <f>июль!J63+август!J63+сентябрь!J63</f>
        <v>0</v>
      </c>
      <c r="K63" s="12">
        <f>июль!K63+август!K63+сентябрь!K63</f>
        <v>0</v>
      </c>
      <c r="L63" s="12">
        <f>июль!L63+август!L63+сентябрь!L63</f>
        <v>0</v>
      </c>
      <c r="M63" s="12">
        <f>июль!M63+август!M63+сентябрь!M63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июль!E64+август!E64+сентябрь!E64</f>
        <v>0</v>
      </c>
      <c r="F64" s="5">
        <f>июль!F64+август!F64+сентябрь!F64</f>
        <v>0</v>
      </c>
      <c r="G64" s="5">
        <f>июль!G64+август!G64+сентябрь!G64</f>
        <v>0</v>
      </c>
      <c r="H64" s="5">
        <f>июль!H64+август!H64+сентябрь!H64</f>
        <v>0</v>
      </c>
      <c r="I64" s="5">
        <f>июль!I64+август!I64+сентябрь!I64</f>
        <v>0</v>
      </c>
      <c r="J64" s="5">
        <f>июль!J64+август!J64+сентябрь!J64</f>
        <v>0</v>
      </c>
      <c r="K64" s="12">
        <f>июль!K64+август!K64+сентябрь!K64</f>
        <v>0</v>
      </c>
      <c r="L64" s="12">
        <f>июль!L64+август!L64+сентябрь!L64</f>
        <v>0</v>
      </c>
      <c r="M64" s="12">
        <f>июль!M64+август!M64+сентябрь!M64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июль!E65+август!E65+сентябрь!E65</f>
        <v>0</v>
      </c>
      <c r="F65" s="5">
        <f>июль!F65+август!F65+сентябрь!F65</f>
        <v>0</v>
      </c>
      <c r="G65" s="5">
        <f>июль!G65+август!G65+сентябрь!G65</f>
        <v>0</v>
      </c>
      <c r="H65" s="5">
        <f>июль!H65+август!H65+сентябрь!H65</f>
        <v>0</v>
      </c>
      <c r="I65" s="5">
        <f>июль!I65+август!I65+сентябрь!I65</f>
        <v>0</v>
      </c>
      <c r="J65" s="5">
        <f>июль!J65+август!J65+сентябрь!J65</f>
        <v>0</v>
      </c>
      <c r="K65" s="12">
        <f>июль!K65+август!K65+сентябрь!K65</f>
        <v>0</v>
      </c>
      <c r="L65" s="12">
        <f>июль!L65+август!L65+сентябрь!L65</f>
        <v>0</v>
      </c>
      <c r="M65" s="12">
        <f>июль!M65+август!M65+сентябрь!M65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июль!E66+август!E66+сентябрь!E66</f>
        <v>0</v>
      </c>
      <c r="F66" s="5">
        <f>июль!F66+август!F66+сентябрь!F66</f>
        <v>0</v>
      </c>
      <c r="G66" s="5">
        <f>июль!G66+август!G66+сентябрь!G66</f>
        <v>0</v>
      </c>
      <c r="H66" s="5">
        <f>июль!H66+август!H66+сентябрь!H66</f>
        <v>0</v>
      </c>
      <c r="I66" s="5">
        <f>июль!I66+август!I66+сентябрь!I66</f>
        <v>0</v>
      </c>
      <c r="J66" s="5">
        <f>июль!J66+август!J66+сентябрь!J66</f>
        <v>0</v>
      </c>
      <c r="K66" s="12">
        <f>июль!K66+август!K66+сентябрь!K66</f>
        <v>0</v>
      </c>
      <c r="L66" s="12">
        <f>июль!L66+август!L66+сентябрь!L66</f>
        <v>0</v>
      </c>
      <c r="M66" s="12">
        <f>июль!M66+август!M66+сентябрь!M66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июль!E67+август!E67+сентябрь!E67</f>
        <v>0</v>
      </c>
      <c r="F67" s="5">
        <f>июль!F67+август!F67+сентябрь!F67</f>
        <v>0</v>
      </c>
      <c r="G67" s="5">
        <f>июль!G67+август!G67+сентябрь!G67</f>
        <v>0</v>
      </c>
      <c r="H67" s="5">
        <f>июль!H67+август!H67+сентябрь!H67</f>
        <v>0</v>
      </c>
      <c r="I67" s="5">
        <f>июль!I67+август!I67+сентябрь!I67</f>
        <v>0</v>
      </c>
      <c r="J67" s="5">
        <f>июль!J67+август!J67+сентябрь!J67</f>
        <v>0</v>
      </c>
      <c r="K67" s="12">
        <f>июль!K67+август!K67+сентябрь!K67</f>
        <v>0</v>
      </c>
      <c r="L67" s="12">
        <f>июль!L67+август!L67+сентябрь!L67</f>
        <v>0</v>
      </c>
      <c r="M67" s="12">
        <f>июль!M67+август!M67+сентябрь!M67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июль!E68+август!E68+сентябрь!E68</f>
        <v>0</v>
      </c>
      <c r="F68" s="5">
        <f>июль!F68+август!F68+сентябрь!F68</f>
        <v>0</v>
      </c>
      <c r="G68" s="5">
        <f>июль!G68+август!G68+сентябрь!G68</f>
        <v>0</v>
      </c>
      <c r="H68" s="5">
        <f>июль!H68+август!H68+сентябрь!H68</f>
        <v>0</v>
      </c>
      <c r="I68" s="5">
        <f>июль!I68+август!I68+сентябрь!I68</f>
        <v>0</v>
      </c>
      <c r="J68" s="5">
        <f>июль!J68+август!J68+сентябрь!J68</f>
        <v>0</v>
      </c>
      <c r="K68" s="12">
        <f>июль!K68+август!K68+сентябрь!K68</f>
        <v>0</v>
      </c>
      <c r="L68" s="12">
        <f>июль!L68+август!L68+сентябрь!L68</f>
        <v>0</v>
      </c>
      <c r="M68" s="12">
        <f>июль!M68+август!M68+сентябрь!M68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июль!E69+август!E69+сентябрь!E69</f>
        <v>0</v>
      </c>
      <c r="F69" s="5">
        <f>июль!F69+август!F69+сентябрь!F69</f>
        <v>0</v>
      </c>
      <c r="G69" s="5">
        <f>июль!G69+август!G69+сентябрь!G69</f>
        <v>0</v>
      </c>
      <c r="H69" s="5">
        <f>июль!H69+август!H69+сентябрь!H69</f>
        <v>0</v>
      </c>
      <c r="I69" s="5">
        <f>июль!I69+август!I69+сентябрь!I69</f>
        <v>0</v>
      </c>
      <c r="J69" s="5">
        <f>июль!J69+август!J69+сентябрь!J69</f>
        <v>0</v>
      </c>
      <c r="K69" s="12">
        <f>июль!K69+август!K69+сентябрь!K69</f>
        <v>0</v>
      </c>
      <c r="L69" s="12">
        <f>июль!L69+август!L69+сентябрь!L69</f>
        <v>0</v>
      </c>
      <c r="M69" s="12">
        <f>июль!M69+август!M69+сентябрь!M69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июль!E70+август!E70+сентябрь!E70</f>
        <v>0</v>
      </c>
      <c r="F70" s="5">
        <f>июль!F70+август!F70+сентябрь!F70</f>
        <v>0</v>
      </c>
      <c r="G70" s="5">
        <f>июль!G70+август!G70+сентябрь!G70</f>
        <v>0</v>
      </c>
      <c r="H70" s="5">
        <f>июль!H70+август!H70+сентябрь!H70</f>
        <v>0</v>
      </c>
      <c r="I70" s="5">
        <f>июль!I70+август!I70+сентябрь!I70</f>
        <v>0</v>
      </c>
      <c r="J70" s="5">
        <f>июль!J70+август!J70+сентябрь!J70</f>
        <v>0</v>
      </c>
      <c r="K70" s="12">
        <f>июль!K70+август!K70+сентябрь!K70</f>
        <v>0</v>
      </c>
      <c r="L70" s="12">
        <f>июль!L70+август!L70+сентябрь!L70</f>
        <v>0</v>
      </c>
      <c r="M70" s="12">
        <f>июль!M70+август!M70+сентябрь!M70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июль!E71+август!E71+сентябрь!E71</f>
        <v>0</v>
      </c>
      <c r="F71" s="5">
        <f>июль!F71+август!F71+сентябрь!F71</f>
        <v>0</v>
      </c>
      <c r="G71" s="5">
        <f>июль!G71+август!G71+сентябрь!G71</f>
        <v>0</v>
      </c>
      <c r="H71" s="5">
        <f>июль!H71+август!H71+сентябрь!H71</f>
        <v>0</v>
      </c>
      <c r="I71" s="5">
        <f>июль!I71+август!I71+сентябрь!I71</f>
        <v>0</v>
      </c>
      <c r="J71" s="5">
        <f>июль!J71+август!J71+сентябрь!J71</f>
        <v>0</v>
      </c>
      <c r="K71" s="12">
        <f>июль!K71+август!K71+сентябрь!K71</f>
        <v>0</v>
      </c>
      <c r="L71" s="12">
        <f>июль!L71+август!L71+сентябрь!L71</f>
        <v>0</v>
      </c>
      <c r="M71" s="12">
        <f>июль!M71+август!M71+сентябрь!M71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июль!E72+август!E72+сентябрь!E72</f>
        <v>0</v>
      </c>
      <c r="F72" s="5">
        <f>июль!F72+август!F72+сентябрь!F72</f>
        <v>0</v>
      </c>
      <c r="G72" s="5">
        <f>июль!G72+август!G72+сентябрь!G72</f>
        <v>0</v>
      </c>
      <c r="H72" s="5">
        <f>июль!H72+август!H72+сентябрь!H72</f>
        <v>0</v>
      </c>
      <c r="I72" s="5">
        <f>июль!I72+август!I72+сентябрь!I72</f>
        <v>0</v>
      </c>
      <c r="J72" s="5">
        <f>июль!J72+август!J72+сентябрь!J72</f>
        <v>0</v>
      </c>
      <c r="K72" s="12">
        <f>июль!K72+август!K72+сентябрь!K72</f>
        <v>0</v>
      </c>
      <c r="L72" s="12">
        <f>июль!L72+август!L72+сентябрь!L72</f>
        <v>0</v>
      </c>
      <c r="M72" s="12">
        <f>июль!M72+август!M72+сентябрь!M72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июль!E73+август!E73+сентябрь!E73</f>
        <v>0</v>
      </c>
      <c r="F73" s="5">
        <f>июль!F73+август!F73+сентябрь!F73</f>
        <v>0</v>
      </c>
      <c r="G73" s="5">
        <f>июль!G73+август!G73+сентябрь!G73</f>
        <v>0</v>
      </c>
      <c r="H73" s="5">
        <f>июль!H73+август!H73+сентябрь!H73</f>
        <v>0</v>
      </c>
      <c r="I73" s="5">
        <f>июль!I73+август!I73+сентябрь!I73</f>
        <v>0</v>
      </c>
      <c r="J73" s="5">
        <f>июль!J73+август!J73+сентябрь!J73</f>
        <v>0</v>
      </c>
      <c r="K73" s="12">
        <f>июль!K73+август!K73+сентябрь!K73</f>
        <v>0</v>
      </c>
      <c r="L73" s="12">
        <f>июль!L73+август!L73+сентябрь!L73</f>
        <v>0</v>
      </c>
      <c r="M73" s="12">
        <f>июль!M73+август!M73+сентябрь!M73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июль!E74+август!E74+сентябрь!E74</f>
        <v>0</v>
      </c>
      <c r="F74" s="5">
        <f>июль!F74+август!F74+сентябрь!F74</f>
        <v>0</v>
      </c>
      <c r="G74" s="5">
        <f>июль!G74+август!G74+сентябрь!G74</f>
        <v>0</v>
      </c>
      <c r="H74" s="5">
        <f>июль!H74+август!H74+сентябрь!H74</f>
        <v>0</v>
      </c>
      <c r="I74" s="5">
        <f>июль!I74+август!I74+сентябрь!I74</f>
        <v>0</v>
      </c>
      <c r="J74" s="5">
        <f>июль!J74+август!J74+сентябрь!J74</f>
        <v>0</v>
      </c>
      <c r="K74" s="12">
        <f>июль!K74+август!K74+сентябрь!K74</f>
        <v>0</v>
      </c>
      <c r="L74" s="12">
        <f>июль!L74+август!L74+сентябрь!L74</f>
        <v>0</v>
      </c>
      <c r="M74" s="12">
        <f>июль!M74+август!M74+сентябрь!M74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июль!E75+август!E75+сентябрь!E75</f>
        <v>0</v>
      </c>
      <c r="F75" s="5">
        <f>июль!F75+август!F75+сентябрь!F75</f>
        <v>0</v>
      </c>
      <c r="G75" s="5">
        <f>июль!G75+август!G75+сентябрь!G75</f>
        <v>0</v>
      </c>
      <c r="H75" s="5">
        <f>июль!H75+август!H75+сентябрь!H75</f>
        <v>0</v>
      </c>
      <c r="I75" s="5">
        <f>июль!I75+август!I75+сентябрь!I75</f>
        <v>0</v>
      </c>
      <c r="J75" s="5">
        <f>июль!J75+август!J75+сентябрь!J75</f>
        <v>0</v>
      </c>
      <c r="K75" s="12">
        <f>июль!K75+август!K75+сентябрь!K75</f>
        <v>0</v>
      </c>
      <c r="L75" s="12">
        <f>июль!L75+август!L75+сентябрь!L75</f>
        <v>0</v>
      </c>
      <c r="M75" s="12">
        <f>июль!M75+август!M75+сентябрь!M75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июль!E76+август!E76+сентябрь!E76</f>
        <v>0</v>
      </c>
      <c r="F76" s="5">
        <f>июль!F76+август!F76+сентябрь!F76</f>
        <v>0</v>
      </c>
      <c r="G76" s="5">
        <f>июль!G76+август!G76+сентябрь!G76</f>
        <v>0</v>
      </c>
      <c r="H76" s="5">
        <f>июль!H76+август!H76+сентябрь!H76</f>
        <v>0</v>
      </c>
      <c r="I76" s="5">
        <f>июль!I76+август!I76+сентябрь!I76</f>
        <v>0</v>
      </c>
      <c r="J76" s="5">
        <f>июль!J76+август!J76+сентябрь!J76</f>
        <v>0</v>
      </c>
      <c r="K76" s="12">
        <f>июль!K76+август!K76+сентябрь!K76</f>
        <v>0</v>
      </c>
      <c r="L76" s="12">
        <f>июль!L76+август!L76+сентябрь!L76</f>
        <v>0</v>
      </c>
      <c r="M76" s="12">
        <f>июль!M76+август!M76+сентябрь!M76</f>
        <v>0</v>
      </c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июль!E78+август!E78+сентябрь!E78</f>
        <v>0</v>
      </c>
      <c r="F78" s="5">
        <f>июль!F78+август!F78+сентябрь!F78</f>
        <v>0</v>
      </c>
      <c r="G78" s="5">
        <f>июль!G78+август!G78+сентябрь!G78</f>
        <v>0</v>
      </c>
      <c r="H78" s="5">
        <f>июль!H78+август!H78+сентябрь!H78</f>
        <v>0</v>
      </c>
      <c r="I78" s="5">
        <f>июль!I78+август!I78+сентябрь!I78</f>
        <v>0</v>
      </c>
      <c r="J78" s="5">
        <f>июль!J78+август!J78+сентябрь!J78</f>
        <v>0</v>
      </c>
      <c r="K78" s="12">
        <f>июль!K78+август!K78+сентябрь!K78</f>
        <v>0</v>
      </c>
      <c r="L78" s="12">
        <f>июль!L78+август!L78+сентябрь!L78</f>
        <v>0</v>
      </c>
      <c r="M78" s="12">
        <f>июль!M78+август!M78+сентябрь!M78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июль!E79+август!E79+сентябрь!E79</f>
        <v>0</v>
      </c>
      <c r="F79" s="5">
        <f>июль!F79+август!F79+сентябрь!F79</f>
        <v>0</v>
      </c>
      <c r="G79" s="5">
        <f>июль!G79+август!G79+сентябрь!G79</f>
        <v>0</v>
      </c>
      <c r="H79" s="5">
        <f>июль!H79+август!H79+сентябрь!H79</f>
        <v>0</v>
      </c>
      <c r="I79" s="5">
        <f>июль!I79+август!I79+сентябрь!I79</f>
        <v>0</v>
      </c>
      <c r="J79" s="5">
        <f>июль!J79+август!J79+сентябрь!J79</f>
        <v>0</v>
      </c>
      <c r="K79" s="12">
        <f>июль!K79+август!K79+сентябрь!K79</f>
        <v>0</v>
      </c>
      <c r="L79" s="12">
        <f>июль!L79+август!L79+сентябрь!L79</f>
        <v>0</v>
      </c>
      <c r="M79" s="12">
        <f>июль!M79+август!M79+сентябрь!M79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июль!E80+август!E80+сентябрь!E80</f>
        <v>0</v>
      </c>
      <c r="F80" s="5">
        <f>июль!F80+август!F80+сентябрь!F80</f>
        <v>0</v>
      </c>
      <c r="G80" s="5">
        <f>июль!G80+август!G80+сентябрь!G80</f>
        <v>0</v>
      </c>
      <c r="H80" s="5">
        <f>июль!H80+август!H80+сентябрь!H80</f>
        <v>0</v>
      </c>
      <c r="I80" s="5">
        <f>июль!I80+август!I80+сентябрь!I80</f>
        <v>0</v>
      </c>
      <c r="J80" s="5">
        <f>июль!J80+август!J80+сентябрь!J80</f>
        <v>0</v>
      </c>
      <c r="K80" s="12">
        <f>июль!K80+август!K80+сентябрь!K80</f>
        <v>0</v>
      </c>
      <c r="L80" s="12">
        <f>июль!L80+август!L80+сентябрь!L80</f>
        <v>0</v>
      </c>
      <c r="M80" s="12">
        <f>июль!M80+август!M80+сентябрь!M80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июль!E81+август!E81+сентябрь!E81</f>
        <v>0</v>
      </c>
      <c r="F81" s="5">
        <f>июль!F81+август!F81+сентябрь!F81</f>
        <v>0</v>
      </c>
      <c r="G81" s="5">
        <f>июль!G81+август!G81+сентябрь!G81</f>
        <v>0</v>
      </c>
      <c r="H81" s="5">
        <f>июль!H81+август!H81+сентябрь!H81</f>
        <v>0</v>
      </c>
      <c r="I81" s="5">
        <f>июль!I81+август!I81+сентябрь!I81</f>
        <v>0</v>
      </c>
      <c r="J81" s="5">
        <f>июль!J81+август!J81+сентябрь!J81</f>
        <v>0</v>
      </c>
      <c r="K81" s="12">
        <f>июль!K81+август!K81+сентябрь!K81</f>
        <v>0</v>
      </c>
      <c r="L81" s="12">
        <f>июль!L81+август!L81+сентябрь!L81</f>
        <v>0</v>
      </c>
      <c r="M81" s="12">
        <f>июль!M81+август!M81+сентябрь!M81</f>
        <v>0</v>
      </c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июль!E83+август!E83+сентябрь!E83</f>
        <v>0</v>
      </c>
      <c r="F83" s="5">
        <f>июль!F83+август!F83+сентябрь!F83</f>
        <v>0</v>
      </c>
      <c r="G83" s="5">
        <f>июль!G83+август!G83+сентябрь!G83</f>
        <v>0</v>
      </c>
      <c r="H83" s="5">
        <f>июль!H83+август!H83+сентябрь!H83</f>
        <v>0</v>
      </c>
      <c r="I83" s="5">
        <f>июль!I83+август!I83+сентябрь!I83</f>
        <v>0</v>
      </c>
      <c r="J83" s="5">
        <f>июль!J83+август!J83+сентябрь!J83</f>
        <v>0</v>
      </c>
      <c r="K83" s="12">
        <f>июль!K83+август!K83+сентябрь!K83</f>
        <v>0</v>
      </c>
      <c r="L83" s="12">
        <f>июль!L83+август!L83+сентябрь!L83</f>
        <v>0</v>
      </c>
      <c r="M83" s="12">
        <f>июль!M83+август!M83+сентябрь!M83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июль!E84+август!E84+сентябрь!E84</f>
        <v>0</v>
      </c>
      <c r="F84" s="5">
        <f>июль!F84+август!F84+сентябрь!F84</f>
        <v>0</v>
      </c>
      <c r="G84" s="5">
        <f>июль!G84+август!G84+сентябрь!G84</f>
        <v>0</v>
      </c>
      <c r="H84" s="5">
        <f>июль!H84+август!H84+сентябрь!H84</f>
        <v>0</v>
      </c>
      <c r="I84" s="5">
        <f>июль!I84+август!I84+сентябрь!I84</f>
        <v>0</v>
      </c>
      <c r="J84" s="5">
        <f>июль!J84+август!J84+сентябрь!J84</f>
        <v>0</v>
      </c>
      <c r="K84" s="12">
        <f>июль!K84+август!K84+сентябрь!K84</f>
        <v>0</v>
      </c>
      <c r="L84" s="12">
        <f>июль!L84+август!L84+сентябрь!L84</f>
        <v>0</v>
      </c>
      <c r="M84" s="12">
        <f>июль!M84+август!M84+сентябрь!M84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июль!E85+август!E85+сентябрь!E85</f>
        <v>0</v>
      </c>
      <c r="F85" s="5">
        <f>июль!F85+август!F85+сентябрь!F85</f>
        <v>0</v>
      </c>
      <c r="G85" s="5">
        <f>июль!G85+август!G85+сентябрь!G85</f>
        <v>0</v>
      </c>
      <c r="H85" s="5">
        <f>июль!H85+август!H85+сентябрь!H85</f>
        <v>0</v>
      </c>
      <c r="I85" s="5">
        <f>июль!I85+август!I85+сентябрь!I85</f>
        <v>0</v>
      </c>
      <c r="J85" s="5">
        <f>июль!J85+август!J85+сентябрь!J85</f>
        <v>0</v>
      </c>
      <c r="K85" s="12">
        <f>июль!K85+август!K85+сентябрь!K85</f>
        <v>0</v>
      </c>
      <c r="L85" s="12">
        <f>июль!L85+август!L85+сентябрь!L85</f>
        <v>0</v>
      </c>
      <c r="M85" s="12">
        <f>июль!M85+август!M85+сентябрь!M85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июль!E86+август!E86+сентябрь!E86</f>
        <v>0</v>
      </c>
      <c r="F86" s="5">
        <f>июль!F86+август!F86+сентябрь!F86</f>
        <v>0</v>
      </c>
      <c r="G86" s="5">
        <f>июль!G86+август!G86+сентябрь!G86</f>
        <v>0</v>
      </c>
      <c r="H86" s="5">
        <f>июль!H86+август!H86+сентябрь!H86</f>
        <v>0</v>
      </c>
      <c r="I86" s="5">
        <f>июль!I86+август!I86+сентябрь!I86</f>
        <v>0</v>
      </c>
      <c r="J86" s="5">
        <f>июль!J86+август!J86+сентябрь!J86</f>
        <v>0</v>
      </c>
      <c r="K86" s="12">
        <f>июль!K86+август!K86+сентябрь!K86</f>
        <v>0</v>
      </c>
      <c r="L86" s="12">
        <f>июль!L86+август!L86+сентябрь!L86</f>
        <v>0</v>
      </c>
      <c r="M86" s="12">
        <f>июль!M86+август!M86+сентябрь!M86</f>
        <v>0</v>
      </c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июль!E88+август!E88+сентябрь!E88</f>
        <v>0</v>
      </c>
      <c r="F88" s="5">
        <f>июль!F88+август!F88+сентябрь!F88</f>
        <v>0</v>
      </c>
      <c r="G88" s="5">
        <f>июль!G88+август!G88+сентябрь!G88</f>
        <v>0</v>
      </c>
      <c r="H88" s="5">
        <f>июль!H88+август!H88+сентябрь!H88</f>
        <v>0</v>
      </c>
      <c r="I88" s="5">
        <f>июль!I88+август!I88+сентябрь!I88</f>
        <v>0</v>
      </c>
      <c r="J88" s="5">
        <f>июль!J88+август!J88+сентябрь!J88</f>
        <v>0</v>
      </c>
      <c r="K88" s="12">
        <f>июль!K88+август!K88+сентябрь!K88</f>
        <v>0</v>
      </c>
      <c r="L88" s="12">
        <f>июль!L88+август!L88+сентябрь!L88</f>
        <v>0</v>
      </c>
      <c r="M88" s="12">
        <f>июль!M88+август!M88+сентябрь!M88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июль!E89+август!E89+сентябрь!E89</f>
        <v>0</v>
      </c>
      <c r="F89" s="5">
        <f>июль!F89+август!F89+сентябрь!F89</f>
        <v>0</v>
      </c>
      <c r="G89" s="5">
        <f>июль!G89+август!G89+сентябрь!G89</f>
        <v>0</v>
      </c>
      <c r="H89" s="5">
        <f>июль!H89+август!H89+сентябрь!H89</f>
        <v>0</v>
      </c>
      <c r="I89" s="5">
        <f>июль!I89+август!I89+сентябрь!I89</f>
        <v>0</v>
      </c>
      <c r="J89" s="5">
        <f>июль!J89+август!J89+сентябрь!J89</f>
        <v>0</v>
      </c>
      <c r="K89" s="12">
        <f>июль!K89+август!K89+сентябрь!K89</f>
        <v>0</v>
      </c>
      <c r="L89" s="12">
        <f>июль!L89+август!L89+сентябрь!L89</f>
        <v>0</v>
      </c>
      <c r="M89" s="12">
        <f>июль!M89+август!M89+сентябрь!M89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июль!E90+август!E90+сентябрь!E90</f>
        <v>0</v>
      </c>
      <c r="F90" s="5">
        <f>июль!F90+август!F90+сентябрь!F90</f>
        <v>0</v>
      </c>
      <c r="G90" s="5">
        <f>июль!G90+август!G90+сентябрь!G90</f>
        <v>0</v>
      </c>
      <c r="H90" s="5">
        <f>июль!H90+август!H90+сентябрь!H90</f>
        <v>0</v>
      </c>
      <c r="I90" s="5">
        <f>июль!I90+август!I90+сентябрь!I90</f>
        <v>0</v>
      </c>
      <c r="J90" s="5">
        <f>июль!J90+август!J90+сентябрь!J90</f>
        <v>0</v>
      </c>
      <c r="K90" s="12">
        <f>июль!K90+август!K90+сентябрь!K90</f>
        <v>0</v>
      </c>
      <c r="L90" s="12">
        <f>июль!L90+август!L90+сентябрь!L90</f>
        <v>0</v>
      </c>
      <c r="M90" s="12">
        <f>июль!M90+август!M90+сентябрь!M90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июль!E91+август!E91+сентябрь!E91</f>
        <v>0</v>
      </c>
      <c r="F91" s="5">
        <f>июль!F91+август!F91+сентябрь!F91</f>
        <v>0</v>
      </c>
      <c r="G91" s="5">
        <f>июль!G91+август!G91+сентябрь!G91</f>
        <v>0</v>
      </c>
      <c r="H91" s="5">
        <f>июль!H91+август!H91+сентябрь!H91</f>
        <v>0</v>
      </c>
      <c r="I91" s="5">
        <f>июль!I91+август!I91+сентябрь!I91</f>
        <v>0</v>
      </c>
      <c r="J91" s="5">
        <f>июль!J91+август!J91+сентябрь!J91</f>
        <v>0</v>
      </c>
      <c r="K91" s="12">
        <f>июль!K91+август!K91+сентябрь!K91</f>
        <v>0</v>
      </c>
      <c r="L91" s="12">
        <f>июль!L91+август!L91+сентябрь!L91</f>
        <v>0</v>
      </c>
      <c r="M91" s="12">
        <f>июль!M91+август!M91+сентябрь!M91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июль!E92+август!E92+сентябрь!E92</f>
        <v>0</v>
      </c>
      <c r="F92" s="5">
        <f>июль!F92+август!F92+сентябрь!F92</f>
        <v>0</v>
      </c>
      <c r="G92" s="5">
        <f>июль!G92+август!G92+сентябрь!G92</f>
        <v>0</v>
      </c>
      <c r="H92" s="5">
        <f>июль!H92+август!H92+сентябрь!H92</f>
        <v>0</v>
      </c>
      <c r="I92" s="5">
        <f>июль!I92+август!I92+сентябрь!I92</f>
        <v>0</v>
      </c>
      <c r="J92" s="5">
        <f>июль!J92+август!J92+сентябрь!J92</f>
        <v>0</v>
      </c>
      <c r="K92" s="12">
        <f>июль!K92+август!K92+сентябрь!K92</f>
        <v>0</v>
      </c>
      <c r="L92" s="12">
        <f>июль!L92+август!L92+сентябрь!L92</f>
        <v>0</v>
      </c>
      <c r="M92" s="12">
        <f>июль!M92+август!M92+сентябрь!M92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июль!E93+август!E93+сентябрь!E93</f>
        <v>0</v>
      </c>
      <c r="F93" s="5">
        <f>июль!F93+август!F93+сентябрь!F93</f>
        <v>0</v>
      </c>
      <c r="G93" s="5">
        <f>июль!G93+август!G93+сентябрь!G93</f>
        <v>0</v>
      </c>
      <c r="H93" s="5">
        <f>июль!H93+август!H93+сентябрь!H93</f>
        <v>0</v>
      </c>
      <c r="I93" s="5">
        <f>июль!I93+август!I93+сентябрь!I93</f>
        <v>0</v>
      </c>
      <c r="J93" s="5">
        <f>июль!J93+август!J93+сентябрь!J93</f>
        <v>0</v>
      </c>
      <c r="K93" s="12">
        <f>июль!K93+август!K93+сентябрь!K93</f>
        <v>0</v>
      </c>
      <c r="L93" s="12">
        <f>июль!L93+август!L93+сентябрь!L93</f>
        <v>0</v>
      </c>
      <c r="M93" s="12">
        <f>июль!M93+август!M93+сентябрь!M93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июль!E94+август!E94+сентябрь!E94</f>
        <v>0</v>
      </c>
      <c r="F94" s="5">
        <f>июль!F94+август!F94+сентябрь!F94</f>
        <v>0</v>
      </c>
      <c r="G94" s="5">
        <f>июль!G94+август!G94+сентябрь!G94</f>
        <v>0</v>
      </c>
      <c r="H94" s="5">
        <f>июль!H94+август!H94+сентябрь!H94</f>
        <v>0</v>
      </c>
      <c r="I94" s="5">
        <f>июль!I94+август!I94+сентябрь!I94</f>
        <v>0</v>
      </c>
      <c r="J94" s="5">
        <f>июль!J94+август!J94+сентябрь!J94</f>
        <v>0</v>
      </c>
      <c r="K94" s="12">
        <f>июль!K94+август!K94+сентябрь!K94</f>
        <v>0</v>
      </c>
      <c r="L94" s="12">
        <f>июль!L94+август!L94+сентябрь!L94</f>
        <v>0</v>
      </c>
      <c r="M94" s="12">
        <f>июль!M94+август!M94+сентябрь!M94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июль!E95+август!E95+сентябрь!E95</f>
        <v>0</v>
      </c>
      <c r="F95" s="5">
        <f>июль!F95+август!F95+сентябрь!F95</f>
        <v>0</v>
      </c>
      <c r="G95" s="5">
        <f>июль!G95+август!G95+сентябрь!G95</f>
        <v>0</v>
      </c>
      <c r="H95" s="5">
        <f>июль!H95+август!H95+сентябрь!H95</f>
        <v>0</v>
      </c>
      <c r="I95" s="5">
        <f>июль!I95+август!I95+сентябрь!I95</f>
        <v>0</v>
      </c>
      <c r="J95" s="5">
        <f>июль!J95+август!J95+сентябрь!J95</f>
        <v>0</v>
      </c>
      <c r="K95" s="12">
        <f>июль!K95+август!K95+сентябрь!K95</f>
        <v>0</v>
      </c>
      <c r="L95" s="12">
        <f>июль!L95+август!L95+сентябрь!L95</f>
        <v>0</v>
      </c>
      <c r="M95" s="12">
        <f>июль!M95+август!M95+сентябрь!M95</f>
        <v>0</v>
      </c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394</v>
      </c>
      <c r="H96" s="10">
        <f t="shared" si="11"/>
        <v>394</v>
      </c>
      <c r="I96" s="10">
        <f t="shared" si="11"/>
        <v>0</v>
      </c>
      <c r="J96" s="10">
        <f t="shared" si="11"/>
        <v>6</v>
      </c>
      <c r="K96" s="13">
        <f t="shared" si="11"/>
        <v>0</v>
      </c>
      <c r="L96" s="13">
        <f t="shared" si="11"/>
        <v>68</v>
      </c>
      <c r="M96" s="13">
        <f t="shared" si="11"/>
        <v>15.8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2" zoomScaleNormal="82" zoomScalePageLayoutView="0" workbookViewId="0" topLeftCell="A7">
      <selection activeCell="N20" sqref="N20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137</v>
      </c>
      <c r="H25" s="9">
        <f t="shared" si="2"/>
        <v>137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10.6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38</v>
      </c>
      <c r="H26" s="19">
        <v>38</v>
      </c>
      <c r="I26" s="19">
        <v>0</v>
      </c>
      <c r="J26" s="19">
        <v>0</v>
      </c>
      <c r="K26" s="20">
        <v>0</v>
      </c>
      <c r="L26" s="20">
        <v>0</v>
      </c>
      <c r="M26" s="20">
        <v>7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5</v>
      </c>
      <c r="H27" s="19">
        <v>5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7</v>
      </c>
      <c r="H28" s="19">
        <v>7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76</v>
      </c>
      <c r="H29" s="19">
        <v>76</v>
      </c>
      <c r="I29" s="19">
        <v>0</v>
      </c>
      <c r="J29" s="19">
        <v>0</v>
      </c>
      <c r="K29" s="20">
        <v>0</v>
      </c>
      <c r="L29" s="20">
        <v>0</v>
      </c>
      <c r="M29" s="20">
        <v>3.6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4</v>
      </c>
      <c r="H30" s="19">
        <v>4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7</v>
      </c>
      <c r="H31" s="19">
        <v>7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137</v>
      </c>
      <c r="H96" s="10">
        <f t="shared" si="11"/>
        <v>137</v>
      </c>
      <c r="I96" s="10">
        <f t="shared" si="11"/>
        <v>0</v>
      </c>
      <c r="J96" s="10">
        <f t="shared" si="11"/>
        <v>0</v>
      </c>
      <c r="K96" s="21">
        <f t="shared" si="11"/>
        <v>0</v>
      </c>
      <c r="L96" s="21">
        <f t="shared" si="11"/>
        <v>0</v>
      </c>
      <c r="M96" s="21">
        <f t="shared" si="11"/>
        <v>10.6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71" zoomScaleNormal="71" zoomScalePageLayoutView="0" workbookViewId="0" topLeftCell="A1">
      <selection activeCell="M29" sqref="M29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120</v>
      </c>
      <c r="H25" s="9">
        <f t="shared" si="2"/>
        <v>120</v>
      </c>
      <c r="I25" s="9">
        <f t="shared" si="2"/>
        <v>0</v>
      </c>
      <c r="J25" s="9">
        <f t="shared" si="2"/>
        <v>4</v>
      </c>
      <c r="K25" s="11">
        <f t="shared" si="2"/>
        <v>0</v>
      </c>
      <c r="L25" s="11">
        <f t="shared" si="2"/>
        <v>44</v>
      </c>
      <c r="M25" s="11">
        <f t="shared" si="2"/>
        <v>2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58</v>
      </c>
      <c r="H26" s="19">
        <v>58</v>
      </c>
      <c r="I26" s="19">
        <v>0</v>
      </c>
      <c r="J26" s="19">
        <v>1</v>
      </c>
      <c r="K26" s="20">
        <v>0</v>
      </c>
      <c r="L26" s="20">
        <v>12</v>
      </c>
      <c r="M26" s="20">
        <v>2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20">
        <v>0</v>
      </c>
      <c r="L28" s="20">
        <v>8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54</v>
      </c>
      <c r="H29" s="19">
        <v>54</v>
      </c>
      <c r="I29" s="19">
        <v>0</v>
      </c>
      <c r="J29" s="19">
        <v>1</v>
      </c>
      <c r="K29" s="20">
        <v>0</v>
      </c>
      <c r="L29" s="20">
        <v>16</v>
      </c>
      <c r="M29" s="20">
        <v>0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8</v>
      </c>
      <c r="H31" s="19">
        <v>8</v>
      </c>
      <c r="I31" s="19">
        <v>0</v>
      </c>
      <c r="J31" s="19">
        <v>1</v>
      </c>
      <c r="K31" s="20">
        <v>0</v>
      </c>
      <c r="L31" s="20">
        <v>8</v>
      </c>
      <c r="M31" s="20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19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19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19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19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19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19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19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19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19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19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19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19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19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19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120</v>
      </c>
      <c r="H96" s="10">
        <f t="shared" si="11"/>
        <v>120</v>
      </c>
      <c r="I96" s="10">
        <f t="shared" si="11"/>
        <v>0</v>
      </c>
      <c r="J96" s="10">
        <f t="shared" si="11"/>
        <v>4</v>
      </c>
      <c r="K96" s="13">
        <f t="shared" si="11"/>
        <v>0</v>
      </c>
      <c r="L96" s="13">
        <f t="shared" si="11"/>
        <v>44</v>
      </c>
      <c r="M96" s="13">
        <f t="shared" si="11"/>
        <v>2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2" zoomScaleNormal="82" zoomScalePageLayoutView="0" workbookViewId="0" topLeftCell="A11">
      <selection activeCell="M33" sqref="M33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137</v>
      </c>
      <c r="H25" s="9">
        <f t="shared" si="2"/>
        <v>137</v>
      </c>
      <c r="I25" s="9">
        <f t="shared" si="2"/>
        <v>0</v>
      </c>
      <c r="J25" s="9">
        <f t="shared" si="2"/>
        <v>2</v>
      </c>
      <c r="K25" s="11">
        <f t="shared" si="2"/>
        <v>0</v>
      </c>
      <c r="L25" s="11">
        <f t="shared" si="2"/>
        <v>24</v>
      </c>
      <c r="M25" s="11">
        <f t="shared" si="2"/>
        <v>3.2</v>
      </c>
      <c r="N25" s="14"/>
    </row>
    <row r="26" spans="2:14" ht="1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15</v>
      </c>
      <c r="H26" s="19">
        <v>15</v>
      </c>
      <c r="I26" s="19">
        <v>0</v>
      </c>
      <c r="J26" s="19">
        <v>0</v>
      </c>
      <c r="K26" s="20">
        <v>0</v>
      </c>
      <c r="L26" s="20">
        <v>0</v>
      </c>
      <c r="M26" s="20">
        <v>0</v>
      </c>
      <c r="N26" s="14"/>
    </row>
    <row r="27" spans="2:14" ht="1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10</v>
      </c>
      <c r="H28" s="19">
        <v>10</v>
      </c>
      <c r="I28" s="19">
        <v>0</v>
      </c>
      <c r="J28" s="19">
        <v>1</v>
      </c>
      <c r="K28" s="20">
        <v>0</v>
      </c>
      <c r="L28" s="20">
        <v>8</v>
      </c>
      <c r="M28" s="20">
        <v>0</v>
      </c>
      <c r="N28" s="14"/>
    </row>
    <row r="29" spans="2:14" ht="1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102</v>
      </c>
      <c r="H29" s="19">
        <v>102</v>
      </c>
      <c r="I29" s="19">
        <v>0</v>
      </c>
      <c r="J29" s="19">
        <v>1</v>
      </c>
      <c r="K29" s="20">
        <v>0</v>
      </c>
      <c r="L29" s="20">
        <v>16</v>
      </c>
      <c r="M29" s="20">
        <v>3.2</v>
      </c>
      <c r="N29" s="14"/>
    </row>
    <row r="30" spans="2:14" ht="1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10</v>
      </c>
      <c r="H31" s="19">
        <v>10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137</v>
      </c>
      <c r="H96" s="10">
        <f t="shared" si="11"/>
        <v>137</v>
      </c>
      <c r="I96" s="10">
        <f t="shared" si="11"/>
        <v>0</v>
      </c>
      <c r="J96" s="10">
        <f t="shared" si="11"/>
        <v>2</v>
      </c>
      <c r="K96" s="13">
        <f t="shared" si="11"/>
        <v>0</v>
      </c>
      <c r="L96" s="13">
        <f t="shared" si="11"/>
        <v>24</v>
      </c>
      <c r="M96" s="13">
        <f t="shared" si="11"/>
        <v>3.2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N96"/>
  <sheetViews>
    <sheetView zoomScale="70" zoomScaleNormal="70" zoomScalePageLayoutView="0" workbookViewId="0" topLeftCell="A1">
      <selection activeCell="J16" sqref="J16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30">
      <c r="B12" s="6" t="s">
        <v>9</v>
      </c>
      <c r="C12" s="6"/>
      <c r="D12" s="18" t="s">
        <v>67</v>
      </c>
      <c r="E12" s="5">
        <f>апрель!E12+май!E12+июнь!E12+март!E12</f>
        <v>0</v>
      </c>
      <c r="F12" s="5">
        <f>апрель!F12+май!F12+июнь!F12+март!F12</f>
        <v>0</v>
      </c>
      <c r="G12" s="5">
        <f>апрель!G12+май!G12+июнь!G12+март!G12</f>
        <v>0</v>
      </c>
      <c r="H12" s="5">
        <f>апрель!H12+май!H12+июнь!H12+март!H12</f>
        <v>0</v>
      </c>
      <c r="I12" s="5">
        <f>апрель!I12+май!I12+июнь!I12+март!I12</f>
        <v>0</v>
      </c>
      <c r="J12" s="5">
        <f>апрель!J12+май!J12+июнь!J12+март!J12</f>
        <v>0</v>
      </c>
      <c r="K12" s="12">
        <f>апрель!K12+май!K12+июнь!K12+март!K12</f>
        <v>0</v>
      </c>
      <c r="L12" s="12">
        <f>апрель!L12+май!L12+июнь!L12+март!L12</f>
        <v>0</v>
      </c>
      <c r="M12" s="12">
        <f>апрель!M12+май!M12+июнь!M12+март!M12</f>
        <v>0</v>
      </c>
      <c r="N12" s="14"/>
    </row>
    <row r="13" spans="2:14" ht="15">
      <c r="B13" s="6" t="s">
        <v>10</v>
      </c>
      <c r="C13" s="6"/>
      <c r="D13" s="18" t="s">
        <v>68</v>
      </c>
      <c r="E13" s="5">
        <f>апрель!E13+май!E13+июнь!E13+март!E13</f>
        <v>0</v>
      </c>
      <c r="F13" s="5">
        <f>апрель!F13+май!F13+июнь!F13+март!F13</f>
        <v>0</v>
      </c>
      <c r="G13" s="5">
        <f>апрель!G13+май!G13+июнь!G13+март!G13</f>
        <v>0</v>
      </c>
      <c r="H13" s="5">
        <f>апрель!H13+май!H13+июнь!H13+март!H13</f>
        <v>0</v>
      </c>
      <c r="I13" s="5">
        <f>апрель!I13+май!I13+июнь!I13+март!I13</f>
        <v>0</v>
      </c>
      <c r="J13" s="5">
        <f>апрель!J13+май!J13+июнь!J13+март!J13</f>
        <v>0</v>
      </c>
      <c r="K13" s="12">
        <f>апрель!K13+май!K13+июнь!K13+март!K13</f>
        <v>0</v>
      </c>
      <c r="L13" s="12">
        <f>апрель!L13+май!L13+июнь!L13+март!L13</f>
        <v>0</v>
      </c>
      <c r="M13" s="12">
        <f>апрель!M13+май!M13+июнь!M13+март!M13</f>
        <v>0</v>
      </c>
      <c r="N13" s="14"/>
    </row>
    <row r="14" spans="2:14" ht="15">
      <c r="B14" s="6" t="s">
        <v>11</v>
      </c>
      <c r="C14" s="6"/>
      <c r="D14" s="18" t="s">
        <v>69</v>
      </c>
      <c r="E14" s="5">
        <f>апрель!E14+май!E14+июнь!E14+март!E14</f>
        <v>0</v>
      </c>
      <c r="F14" s="5">
        <f>апрель!F14+май!F14+июнь!F14+март!F14</f>
        <v>0</v>
      </c>
      <c r="G14" s="5">
        <f>апрель!G14+май!G14+июнь!G14+март!G14</f>
        <v>0</v>
      </c>
      <c r="H14" s="5">
        <f>апрель!H14+май!H14+июнь!H14+март!H14</f>
        <v>0</v>
      </c>
      <c r="I14" s="5">
        <f>апрель!I14+май!I14+июнь!I14+март!I14</f>
        <v>0</v>
      </c>
      <c r="J14" s="5">
        <f>апрель!J14+май!J14+июнь!J14+март!J14</f>
        <v>0</v>
      </c>
      <c r="K14" s="12">
        <f>апрель!K14+май!K14+июнь!K14+март!K14</f>
        <v>0</v>
      </c>
      <c r="L14" s="12">
        <f>апрель!L14+май!L14+июнь!L14+март!L14</f>
        <v>0</v>
      </c>
      <c r="M14" s="12">
        <f>апрель!M14+май!M14+июнь!M14+март!M14</f>
        <v>0</v>
      </c>
      <c r="N14" s="14"/>
    </row>
    <row r="15" spans="2:14" ht="15">
      <c r="B15" s="6" t="s">
        <v>12</v>
      </c>
      <c r="C15" s="6"/>
      <c r="D15" s="18" t="s">
        <v>70</v>
      </c>
      <c r="E15" s="5">
        <f>апрель!E15+май!E15+июнь!E15+март!E15</f>
        <v>0</v>
      </c>
      <c r="F15" s="5">
        <f>апрель!F15+май!F15+июнь!F15+март!F15</f>
        <v>0</v>
      </c>
      <c r="G15" s="5">
        <f>апрель!G15+май!G15+июнь!G15+март!G15</f>
        <v>0</v>
      </c>
      <c r="H15" s="5">
        <f>апрель!H15+май!H15+июнь!H15+март!H15</f>
        <v>0</v>
      </c>
      <c r="I15" s="5">
        <f>апрель!I15+май!I15+июнь!I15+март!I15</f>
        <v>0</v>
      </c>
      <c r="J15" s="5">
        <f>апрель!J15+май!J15+июнь!J15+март!J15</f>
        <v>0</v>
      </c>
      <c r="K15" s="12">
        <f>апрель!K15+май!K15+июнь!K15+март!K15</f>
        <v>0</v>
      </c>
      <c r="L15" s="12">
        <f>апрель!L15+май!L15+июнь!L15+март!L15</f>
        <v>0</v>
      </c>
      <c r="M15" s="12">
        <f>апрель!M15+май!M15+июнь!M15+март!M15</f>
        <v>0</v>
      </c>
      <c r="N15" s="14"/>
    </row>
    <row r="16" spans="2:14" ht="15">
      <c r="B16" s="6" t="s">
        <v>13</v>
      </c>
      <c r="C16" s="6"/>
      <c r="D16" s="18" t="s">
        <v>71</v>
      </c>
      <c r="E16" s="5">
        <f>апрель!E16+май!E16+июнь!E16+март!E16</f>
        <v>0</v>
      </c>
      <c r="F16" s="5">
        <f>апрель!F16+май!F16+июнь!F16+март!F16</f>
        <v>0</v>
      </c>
      <c r="G16" s="5">
        <f>апрель!G16+май!G16+июнь!G16+март!G16</f>
        <v>0</v>
      </c>
      <c r="H16" s="5">
        <f>апрель!H16+май!H16+июнь!H16+март!H16</f>
        <v>0</v>
      </c>
      <c r="I16" s="5">
        <f>апрель!I16+май!I16+июнь!I16+март!I16</f>
        <v>0</v>
      </c>
      <c r="J16" s="5">
        <f>апрель!J16+май!J16+июнь!J16+март!J16</f>
        <v>0</v>
      </c>
      <c r="K16" s="12">
        <f>апрель!K16+май!K16+июнь!K16+март!K16</f>
        <v>0</v>
      </c>
      <c r="L16" s="12">
        <f>апрель!L16+май!L16+июнь!L16+март!L16</f>
        <v>0</v>
      </c>
      <c r="M16" s="12">
        <f>апрель!M16+май!M16+июнь!M16+март!M16</f>
        <v>0</v>
      </c>
      <c r="N16" s="14"/>
    </row>
    <row r="17" spans="2:14" ht="15">
      <c r="B17" s="6" t="s">
        <v>14</v>
      </c>
      <c r="C17" s="6"/>
      <c r="D17" s="18" t="s">
        <v>72</v>
      </c>
      <c r="E17" s="5">
        <f>апрель!E17+май!E17+июнь!E17+март!E17</f>
        <v>0</v>
      </c>
      <c r="F17" s="5">
        <f>апрель!F17+май!F17+июнь!F17+март!F17</f>
        <v>0</v>
      </c>
      <c r="G17" s="5">
        <f>апрель!G17+май!G17+июнь!G17+март!G17</f>
        <v>0</v>
      </c>
      <c r="H17" s="5">
        <f>апрель!H17+май!H17+июнь!H17+март!H17</f>
        <v>0</v>
      </c>
      <c r="I17" s="5">
        <f>апрель!I17+май!I17+июнь!I17+март!I17</f>
        <v>0</v>
      </c>
      <c r="J17" s="5">
        <f>апрель!J17+май!J17+июнь!J17+март!J17</f>
        <v>0</v>
      </c>
      <c r="K17" s="12">
        <f>апрель!K17+май!K17+июнь!K17+март!K17</f>
        <v>0</v>
      </c>
      <c r="L17" s="12">
        <f>апрель!L17+май!L17+июнь!L17+март!L17</f>
        <v>0</v>
      </c>
      <c r="M17" s="12">
        <f>апрель!M17+май!M17+июнь!M17+март!M17</f>
        <v>0</v>
      </c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5">
      <c r="B19" s="6" t="s">
        <v>64</v>
      </c>
      <c r="C19" s="6"/>
      <c r="D19" s="18" t="s">
        <v>74</v>
      </c>
      <c r="E19" s="5">
        <f>апрель!E19+май!E19+июнь!E19+март!E19</f>
        <v>0</v>
      </c>
      <c r="F19" s="5">
        <f>апрель!F19+май!F19+июнь!F19+март!F19</f>
        <v>0</v>
      </c>
      <c r="G19" s="5">
        <f>апрель!G19+май!G19+июнь!G19+март!G19</f>
        <v>0</v>
      </c>
      <c r="H19" s="5">
        <f>апрель!H19+май!H19+июнь!H19+март!H19</f>
        <v>0</v>
      </c>
      <c r="I19" s="5">
        <f>апрель!I19+май!I19+июнь!I19+март!I19</f>
        <v>0</v>
      </c>
      <c r="J19" s="5">
        <f>апрель!J19+май!J19+июнь!J19+март!J19</f>
        <v>0</v>
      </c>
      <c r="K19" s="12">
        <f>апрель!K19+май!K19+июнь!K19+март!K19</f>
        <v>0</v>
      </c>
      <c r="L19" s="12">
        <f>апрель!L19+май!L19+июнь!L19+март!L19</f>
        <v>0</v>
      </c>
      <c r="M19" s="12">
        <f>апрель!M19+май!M19+июнь!M19+март!M19</f>
        <v>0</v>
      </c>
      <c r="N19" s="14"/>
    </row>
    <row r="20" spans="2:14" ht="15">
      <c r="B20" s="6" t="s">
        <v>15</v>
      </c>
      <c r="C20" s="6"/>
      <c r="D20" s="18" t="s">
        <v>75</v>
      </c>
      <c r="E20" s="5">
        <f>апрель!E20+май!E20+июнь!E20+март!E20</f>
        <v>0</v>
      </c>
      <c r="F20" s="5">
        <f>апрель!F20+май!F20+июнь!F20+март!F20</f>
        <v>0</v>
      </c>
      <c r="G20" s="5">
        <f>апрель!G20+май!G20+июнь!G20+март!G20</f>
        <v>0</v>
      </c>
      <c r="H20" s="5">
        <f>апрель!H20+май!H20+июнь!H20+март!H20</f>
        <v>0</v>
      </c>
      <c r="I20" s="5">
        <f>апрель!I20+май!I20+июнь!I20+март!I20</f>
        <v>0</v>
      </c>
      <c r="J20" s="5">
        <f>апрель!J20+май!J20+июнь!J20+март!J20</f>
        <v>0</v>
      </c>
      <c r="K20" s="12">
        <f>апрель!K20+май!K20+июнь!K20+март!K20</f>
        <v>0</v>
      </c>
      <c r="L20" s="12">
        <f>апрель!L20+май!L20+июнь!L20+март!L20</f>
        <v>0</v>
      </c>
      <c r="M20" s="12">
        <f>апрель!M20+май!M20+июнь!M20+март!M20</f>
        <v>0</v>
      </c>
      <c r="N20" s="14"/>
    </row>
    <row r="21" spans="2:14" ht="15">
      <c r="B21" s="6" t="s">
        <v>16</v>
      </c>
      <c r="C21" s="6"/>
      <c r="D21" s="18" t="s">
        <v>76</v>
      </c>
      <c r="E21" s="5">
        <f>апрель!E21+май!E21+июнь!E21+март!E21</f>
        <v>0</v>
      </c>
      <c r="F21" s="5">
        <f>апрель!F21+май!F21+июнь!F21+март!F21</f>
        <v>0</v>
      </c>
      <c r="G21" s="5">
        <f>апрель!G21+май!G21+июнь!G21+март!G21</f>
        <v>0</v>
      </c>
      <c r="H21" s="5">
        <f>апрель!H21+май!H21+июнь!H21+март!H21</f>
        <v>0</v>
      </c>
      <c r="I21" s="5">
        <f>апрель!I21+май!I21+июнь!I21+март!I21</f>
        <v>0</v>
      </c>
      <c r="J21" s="5">
        <f>апрель!J21+май!J21+июнь!J21+март!J21</f>
        <v>0</v>
      </c>
      <c r="K21" s="12">
        <f>апрель!K21+май!K21+июнь!K21+март!K21</f>
        <v>0</v>
      </c>
      <c r="L21" s="12">
        <f>апрель!L21+май!L21+июнь!L21+март!L21</f>
        <v>0</v>
      </c>
      <c r="M21" s="12">
        <f>апрель!M21+май!M21+июнь!M21+март!M21</f>
        <v>0</v>
      </c>
      <c r="N21" s="14"/>
    </row>
    <row r="22" spans="2:14" ht="15">
      <c r="B22" s="6" t="s">
        <v>17</v>
      </c>
      <c r="C22" s="6"/>
      <c r="D22" s="18" t="s">
        <v>77</v>
      </c>
      <c r="E22" s="5">
        <f>апрель!E22+май!E22+июнь!E22+март!E22</f>
        <v>0</v>
      </c>
      <c r="F22" s="5">
        <f>апрель!F22+май!F22+июнь!F22+март!F22</f>
        <v>0</v>
      </c>
      <c r="G22" s="5">
        <f>апрель!G22+май!G22+июнь!G22+март!G22</f>
        <v>0</v>
      </c>
      <c r="H22" s="5">
        <f>апрель!H22+май!H22+июнь!H22+март!H22</f>
        <v>0</v>
      </c>
      <c r="I22" s="5">
        <f>апрель!I22+май!I22+июнь!I22+март!I22</f>
        <v>0</v>
      </c>
      <c r="J22" s="5">
        <f>апрель!J22+май!J22+июнь!J22+март!J22</f>
        <v>0</v>
      </c>
      <c r="K22" s="12">
        <f>апрель!K22+май!K22+июнь!K22+март!K22</f>
        <v>0</v>
      </c>
      <c r="L22" s="12">
        <f>апрель!L22+май!L22+июнь!L22+март!L22</f>
        <v>0</v>
      </c>
      <c r="M22" s="12">
        <f>апрель!M22+май!M22+июнь!M22+март!M22</f>
        <v>0</v>
      </c>
      <c r="N22" s="14"/>
    </row>
    <row r="23" spans="2:14" ht="15">
      <c r="B23" s="6" t="s">
        <v>18</v>
      </c>
      <c r="C23" s="6"/>
      <c r="D23" s="18" t="s">
        <v>78</v>
      </c>
      <c r="E23" s="5">
        <f>апрель!E23+май!E23+июнь!E23+март!E23</f>
        <v>0</v>
      </c>
      <c r="F23" s="5">
        <f>апрель!F23+май!F23+июнь!F23+март!F23</f>
        <v>0</v>
      </c>
      <c r="G23" s="5">
        <f>апрель!G23+май!G23+июнь!G23+март!G23</f>
        <v>0</v>
      </c>
      <c r="H23" s="5">
        <f>апрель!H23+май!H23+июнь!H23+март!H23</f>
        <v>0</v>
      </c>
      <c r="I23" s="5">
        <f>апрель!I23+май!I23+июнь!I23+март!I23</f>
        <v>0</v>
      </c>
      <c r="J23" s="5">
        <f>апрель!J23+май!J23+июнь!J23+март!J23</f>
        <v>0</v>
      </c>
      <c r="K23" s="12">
        <f>апрель!K23+май!K23+июнь!K23+март!K23</f>
        <v>0</v>
      </c>
      <c r="L23" s="12">
        <f>апрель!L23+май!L23+июнь!L23+март!L23</f>
        <v>0</v>
      </c>
      <c r="M23" s="12">
        <f>апрель!M23+май!M23+июнь!M23+март!M23</f>
        <v>0</v>
      </c>
      <c r="N23" s="14"/>
    </row>
    <row r="24" spans="2:14" ht="15">
      <c r="B24" s="6" t="s">
        <v>19</v>
      </c>
      <c r="C24" s="6"/>
      <c r="D24" s="18" t="s">
        <v>79</v>
      </c>
      <c r="E24" s="5">
        <f>апрель!E24+май!E24+июнь!E24+март!E24</f>
        <v>0</v>
      </c>
      <c r="F24" s="5">
        <f>апрель!F24+май!F24+июнь!F24+март!F24</f>
        <v>0</v>
      </c>
      <c r="G24" s="5">
        <f>апрель!G24+май!G24+июнь!G24+март!G24</f>
        <v>0</v>
      </c>
      <c r="H24" s="5">
        <f>апрель!H24+май!H24+июнь!H24+март!H24</f>
        <v>0</v>
      </c>
      <c r="I24" s="5">
        <f>апрель!I24+май!I24+июнь!I24+март!I24</f>
        <v>0</v>
      </c>
      <c r="J24" s="5">
        <f>апрель!J24+май!J24+июнь!J24+март!J24</f>
        <v>0</v>
      </c>
      <c r="K24" s="12">
        <f>апрель!K24+май!K24+июнь!K24+март!K24</f>
        <v>0</v>
      </c>
      <c r="L24" s="12">
        <f>апрель!L24+май!L24+июнь!L24+март!L24</f>
        <v>0</v>
      </c>
      <c r="M24" s="12">
        <f>апрель!M24+май!M24+июнь!M24+март!M24</f>
        <v>0</v>
      </c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1</v>
      </c>
      <c r="G25" s="9">
        <f t="shared" si="2"/>
        <v>430</v>
      </c>
      <c r="H25" s="9">
        <f t="shared" si="2"/>
        <v>430</v>
      </c>
      <c r="I25" s="9">
        <f t="shared" si="2"/>
        <v>4</v>
      </c>
      <c r="J25" s="9">
        <f t="shared" si="2"/>
        <v>1</v>
      </c>
      <c r="K25" s="11">
        <f t="shared" si="2"/>
        <v>44</v>
      </c>
      <c r="L25" s="11">
        <f t="shared" si="2"/>
        <v>12</v>
      </c>
      <c r="M25" s="11">
        <f t="shared" si="2"/>
        <v>39</v>
      </c>
      <c r="N25" s="14"/>
    </row>
    <row r="26" spans="2:14" ht="15">
      <c r="B26" s="6" t="s">
        <v>20</v>
      </c>
      <c r="C26" s="6"/>
      <c r="D26" s="18" t="s">
        <v>85</v>
      </c>
      <c r="E26" s="5">
        <f>апрель!E26+май!E26+июнь!E26+март!E26</f>
        <v>0</v>
      </c>
      <c r="F26" s="5">
        <f>апрель!F26+май!F26+июнь!F26+март!F26</f>
        <v>0</v>
      </c>
      <c r="G26" s="5">
        <f>апрель!G26+май!G26+июнь!G26+март!G26</f>
        <v>160</v>
      </c>
      <c r="H26" s="5">
        <f>апрель!H26+май!H26+июнь!H26+март!H26</f>
        <v>160</v>
      </c>
      <c r="I26" s="5">
        <f>апрель!I26+май!I26+июнь!I26+март!I26</f>
        <v>1</v>
      </c>
      <c r="J26" s="5">
        <f>апрель!J26+май!J26+июнь!J26+март!J26</f>
        <v>1</v>
      </c>
      <c r="K26" s="12">
        <f>апрель!K26+май!K26+июнь!K26+март!K26</f>
        <v>12</v>
      </c>
      <c r="L26" s="12">
        <f>апрель!L26+май!L26+июнь!L26+март!L26</f>
        <v>12</v>
      </c>
      <c r="M26" s="12">
        <f>апрель!M26+май!M26+июнь!M26+март!M26</f>
        <v>21</v>
      </c>
      <c r="N26" s="14"/>
    </row>
    <row r="27" spans="2:14" ht="15">
      <c r="B27" s="6" t="s">
        <v>21</v>
      </c>
      <c r="C27" s="6"/>
      <c r="D27" s="18" t="s">
        <v>86</v>
      </c>
      <c r="E27" s="5">
        <f>апрель!E27+май!E27+июнь!E27+март!E27</f>
        <v>0</v>
      </c>
      <c r="F27" s="5">
        <f>апрель!F27+май!F27+июнь!F27+март!F27</f>
        <v>0</v>
      </c>
      <c r="G27" s="5">
        <f>апрель!G27+май!G27+июнь!G27+март!G27</f>
        <v>12</v>
      </c>
      <c r="H27" s="5">
        <f>апрель!H27+май!H27+июнь!H27+март!H27</f>
        <v>12</v>
      </c>
      <c r="I27" s="5">
        <f>апрель!I27+май!I27+июнь!I27+март!I27</f>
        <v>0</v>
      </c>
      <c r="J27" s="5">
        <f>апрель!J27+май!J27+июнь!J27+март!J27</f>
        <v>0</v>
      </c>
      <c r="K27" s="12">
        <f>апрель!K27+май!K27+июнь!K27+март!K27</f>
        <v>0</v>
      </c>
      <c r="L27" s="12">
        <f>апрель!L27+май!L27+июнь!L27+март!L27</f>
        <v>0</v>
      </c>
      <c r="M27" s="12">
        <f>апрель!M27+май!M27+июнь!M27+март!M27</f>
        <v>0</v>
      </c>
      <c r="N27" s="14"/>
    </row>
    <row r="28" spans="2:14" ht="15">
      <c r="B28" s="6" t="s">
        <v>81</v>
      </c>
      <c r="C28" s="6"/>
      <c r="D28" s="18" t="s">
        <v>87</v>
      </c>
      <c r="E28" s="5">
        <f>апрель!E28+май!E28+июнь!E28+март!E28</f>
        <v>0</v>
      </c>
      <c r="F28" s="5">
        <f>апрель!F28+май!F28+июнь!F28+март!F28</f>
        <v>0</v>
      </c>
      <c r="G28" s="5">
        <f>апрель!G28+май!G28+июнь!G28+март!G28</f>
        <v>28</v>
      </c>
      <c r="H28" s="5">
        <f>апрель!H28+май!H28+июнь!H28+март!H28</f>
        <v>28</v>
      </c>
      <c r="I28" s="5">
        <f>апрель!I28+май!I28+июнь!I28+март!I28</f>
        <v>1</v>
      </c>
      <c r="J28" s="5">
        <f>апрель!J28+май!J28+июнь!J28+март!J28</f>
        <v>0</v>
      </c>
      <c r="K28" s="12">
        <f>апрель!K28+май!K28+июнь!K28+март!K28</f>
        <v>8</v>
      </c>
      <c r="L28" s="12">
        <f>апрель!L28+май!L28+июнь!L28+март!L28</f>
        <v>0</v>
      </c>
      <c r="M28" s="12">
        <f>апрель!M28+май!M28+июнь!M28+март!M28</f>
        <v>0</v>
      </c>
      <c r="N28" s="14"/>
    </row>
    <row r="29" spans="2:14" ht="15">
      <c r="B29" s="6" t="s">
        <v>82</v>
      </c>
      <c r="C29" s="6"/>
      <c r="D29" s="18" t="s">
        <v>88</v>
      </c>
      <c r="E29" s="5">
        <f>апрель!E29+май!E29+июнь!E29+март!E29</f>
        <v>0</v>
      </c>
      <c r="F29" s="5">
        <f>апрель!F29+май!F29+июнь!F29+март!F29</f>
        <v>0</v>
      </c>
      <c r="G29" s="5">
        <f>апрель!G29+май!G29+июнь!G29+март!G29</f>
        <v>185</v>
      </c>
      <c r="H29" s="5">
        <f>апрель!H29+май!H29+июнь!H29+март!H29</f>
        <v>185</v>
      </c>
      <c r="I29" s="5">
        <f>апрель!I29+май!I29+июнь!I29+март!I29</f>
        <v>1</v>
      </c>
      <c r="J29" s="5">
        <f>апрель!J29+май!J29+июнь!J29+март!J29</f>
        <v>0</v>
      </c>
      <c r="K29" s="12">
        <f>апрель!K29+май!K29+июнь!K29+март!K29</f>
        <v>16</v>
      </c>
      <c r="L29" s="12">
        <f>апрель!L29+май!L29+июнь!L29+март!L29</f>
        <v>0</v>
      </c>
      <c r="M29" s="12">
        <f>апрель!M29+май!M29+июнь!M29+март!M29</f>
        <v>18</v>
      </c>
      <c r="N29" s="14"/>
    </row>
    <row r="30" spans="2:14" ht="15">
      <c r="B30" s="6" t="s">
        <v>83</v>
      </c>
      <c r="C30" s="6"/>
      <c r="D30" s="18" t="s">
        <v>89</v>
      </c>
      <c r="E30" s="5">
        <f>апрель!E30+май!E30+июнь!E30+март!E30</f>
        <v>0</v>
      </c>
      <c r="F30" s="5">
        <f>апрель!F30+май!F30+июнь!F30+март!F30</f>
        <v>0</v>
      </c>
      <c r="G30" s="5">
        <f>апрель!G30+май!G30+июнь!G30+март!G30</f>
        <v>2</v>
      </c>
      <c r="H30" s="5">
        <f>апрель!H30+май!H30+июнь!H30+март!H30</f>
        <v>2</v>
      </c>
      <c r="I30" s="5">
        <f>апрель!I30+май!I30+июнь!I30+март!I30</f>
        <v>0</v>
      </c>
      <c r="J30" s="5">
        <f>апрель!J30+май!J30+июнь!J30+март!J30</f>
        <v>0</v>
      </c>
      <c r="K30" s="12">
        <f>апрель!K30+май!K30+июнь!K30+март!K30</f>
        <v>0</v>
      </c>
      <c r="L30" s="12">
        <f>апрель!L30+май!L30+июнь!L30+март!L30</f>
        <v>0</v>
      </c>
      <c r="M30" s="12">
        <f>апрель!M30+май!M30+июнь!M30+март!M30</f>
        <v>0</v>
      </c>
      <c r="N30" s="14"/>
    </row>
    <row r="31" spans="2:14" ht="15">
      <c r="B31" s="6" t="s">
        <v>84</v>
      </c>
      <c r="C31" s="6"/>
      <c r="D31" s="18" t="s">
        <v>90</v>
      </c>
      <c r="E31" s="5">
        <f>апрель!E31+май!E31+июнь!E31+март!E31</f>
        <v>0</v>
      </c>
      <c r="F31" s="5">
        <f>апрель!F31+май!F31+июнь!F31+март!F31</f>
        <v>1</v>
      </c>
      <c r="G31" s="5">
        <f>апрель!G31+май!G31+июнь!G31+март!G31</f>
        <v>43</v>
      </c>
      <c r="H31" s="5">
        <f>апрель!H31+май!H31+июнь!H31+март!H31</f>
        <v>43</v>
      </c>
      <c r="I31" s="5">
        <f>апрель!I31+май!I31+июнь!I31+март!I31</f>
        <v>1</v>
      </c>
      <c r="J31" s="5">
        <f>апрель!J31+май!J31+июнь!J31+март!J31</f>
        <v>0</v>
      </c>
      <c r="K31" s="12">
        <f>апрель!K31+май!K31+июнь!K31+март!K31</f>
        <v>8</v>
      </c>
      <c r="L31" s="12">
        <f>апрель!L31+май!L31+июнь!L31+март!L31</f>
        <v>0</v>
      </c>
      <c r="M31" s="12">
        <f>апрель!M31+май!M31+июнь!M31+март!M31</f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5">
      <c r="B33" s="6" t="s">
        <v>22</v>
      </c>
      <c r="C33" s="4"/>
      <c r="D33" s="18" t="s">
        <v>92</v>
      </c>
      <c r="E33" s="5">
        <f>апрель!E33+май!E33+июнь!E33+март!E33</f>
        <v>0</v>
      </c>
      <c r="F33" s="5">
        <f>апрель!F33+май!F33+июнь!F33+март!F33</f>
        <v>0</v>
      </c>
      <c r="G33" s="5">
        <f>апрель!G33+май!G33+июнь!G33+март!G33</f>
        <v>0</v>
      </c>
      <c r="H33" s="5">
        <f>апрель!H33+май!H33+июнь!H33+март!H33</f>
        <v>0</v>
      </c>
      <c r="I33" s="5">
        <f>апрель!I33+май!I33+июнь!I33+март!I33</f>
        <v>0</v>
      </c>
      <c r="J33" s="5">
        <f>апрель!J33+май!J33+июнь!J33+март!J33</f>
        <v>0</v>
      </c>
      <c r="K33" s="12">
        <f>апрель!K33+май!K33+июнь!K33+март!K33</f>
        <v>0</v>
      </c>
      <c r="L33" s="12">
        <f>апрель!L33+май!L33+июнь!L33+март!L33</f>
        <v>0</v>
      </c>
      <c r="M33" s="12">
        <f>апрель!M33+май!M33+июнь!M33+март!M33</f>
        <v>0</v>
      </c>
      <c r="N33" s="14"/>
    </row>
    <row r="34" spans="2:14" ht="14.25" customHeight="1">
      <c r="B34" s="6" t="s">
        <v>23</v>
      </c>
      <c r="C34" s="4"/>
      <c r="D34" s="18" t="s">
        <v>93</v>
      </c>
      <c r="E34" s="5">
        <f>апрель!E34+май!E34+июнь!E34+март!E34</f>
        <v>0</v>
      </c>
      <c r="F34" s="5">
        <f>апрель!F34+май!F34+июнь!F34+март!F34</f>
        <v>0</v>
      </c>
      <c r="G34" s="5">
        <f>апрель!G34+май!G34+июнь!G34+март!G34</f>
        <v>0</v>
      </c>
      <c r="H34" s="5">
        <f>апрель!H34+май!H34+июнь!H34+март!H34</f>
        <v>0</v>
      </c>
      <c r="I34" s="5">
        <f>апрель!I34+май!I34+июнь!I34+март!I34</f>
        <v>0</v>
      </c>
      <c r="J34" s="5">
        <f>апрель!J34+май!J34+июнь!J34+март!J34</f>
        <v>0</v>
      </c>
      <c r="K34" s="12">
        <f>апрель!K34+май!K34+июнь!K34+март!K34</f>
        <v>0</v>
      </c>
      <c r="L34" s="12">
        <f>апрель!L34+май!L34+июнь!L34+март!L34</f>
        <v>0</v>
      </c>
      <c r="M34" s="12">
        <f>апрель!M34+май!M34+июнь!M34+март!M34</f>
        <v>0</v>
      </c>
      <c r="N34" s="14"/>
    </row>
    <row r="35" spans="2:14" ht="15">
      <c r="B35" s="6" t="s">
        <v>24</v>
      </c>
      <c r="C35" s="4"/>
      <c r="D35" s="18" t="s">
        <v>94</v>
      </c>
      <c r="E35" s="5">
        <f>апрель!E35+май!E35+июнь!E35+март!E35</f>
        <v>0</v>
      </c>
      <c r="F35" s="5">
        <f>апрель!F35+май!F35+июнь!F35+март!F35</f>
        <v>0</v>
      </c>
      <c r="G35" s="5">
        <f>апрель!G35+май!G35+июнь!G35+март!G35</f>
        <v>0</v>
      </c>
      <c r="H35" s="5">
        <f>апрель!H35+май!H35+июнь!H35+март!H35</f>
        <v>0</v>
      </c>
      <c r="I35" s="5">
        <f>апрель!I35+май!I35+июнь!I35+март!I35</f>
        <v>0</v>
      </c>
      <c r="J35" s="5">
        <f>апрель!J35+май!J35+июнь!J35+март!J35</f>
        <v>0</v>
      </c>
      <c r="K35" s="12">
        <f>апрель!K35+май!K35+июнь!K35+март!K35</f>
        <v>0</v>
      </c>
      <c r="L35" s="12">
        <f>апрель!L35+май!L35+июнь!L35+март!L35</f>
        <v>0</v>
      </c>
      <c r="M35" s="12">
        <f>апрель!M35+май!M35+июнь!M35+март!M35</f>
        <v>0</v>
      </c>
      <c r="N35" s="14"/>
    </row>
    <row r="36" spans="2:14" ht="15">
      <c r="B36" s="6" t="s">
        <v>25</v>
      </c>
      <c r="C36" s="4"/>
      <c r="D36" s="18" t="s">
        <v>95</v>
      </c>
      <c r="E36" s="5">
        <f>апрель!E36+май!E36+июнь!E36+март!E36</f>
        <v>0</v>
      </c>
      <c r="F36" s="5">
        <f>апрель!F36+май!F36+июнь!F36+март!F36</f>
        <v>0</v>
      </c>
      <c r="G36" s="5">
        <f>апрель!G36+май!G36+июнь!G36+март!G36</f>
        <v>0</v>
      </c>
      <c r="H36" s="5">
        <f>апрель!H36+май!H36+июнь!H36+март!H36</f>
        <v>0</v>
      </c>
      <c r="I36" s="5">
        <f>апрель!I36+май!I36+июнь!I36+март!I36</f>
        <v>0</v>
      </c>
      <c r="J36" s="5">
        <f>апрель!J36+май!J36+июнь!J36+март!J36</f>
        <v>0</v>
      </c>
      <c r="K36" s="12">
        <f>апрель!K36+май!K36+июнь!K36+март!K36</f>
        <v>0</v>
      </c>
      <c r="L36" s="12">
        <f>апрель!L36+май!L36+июнь!L36+март!L36</f>
        <v>0</v>
      </c>
      <c r="M36" s="12">
        <f>апрель!M36+май!M36+июнь!M36+март!M36</f>
        <v>0</v>
      </c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5">
      <c r="B38" s="6" t="s">
        <v>26</v>
      </c>
      <c r="C38" s="4"/>
      <c r="D38" s="18" t="s">
        <v>97</v>
      </c>
      <c r="E38" s="5">
        <f>апрель!E38+май!E38+июнь!E38+март!E38</f>
        <v>0</v>
      </c>
      <c r="F38" s="5">
        <f>апрель!F38+май!F38+июнь!F38+март!F38</f>
        <v>0</v>
      </c>
      <c r="G38" s="5">
        <f>апрель!G38+май!G38+июнь!G38+март!G38</f>
        <v>0</v>
      </c>
      <c r="H38" s="5">
        <f>апрель!H38+май!H38+июнь!H38+март!H38</f>
        <v>0</v>
      </c>
      <c r="I38" s="5">
        <f>апрель!I38+май!I38+июнь!I38+март!I38</f>
        <v>0</v>
      </c>
      <c r="J38" s="5">
        <f>апрель!J38+май!J38+июнь!J38+март!J38</f>
        <v>0</v>
      </c>
      <c r="K38" s="12">
        <f>апрель!K38+май!K38+июнь!K38+март!K38</f>
        <v>0</v>
      </c>
      <c r="L38" s="12">
        <f>апрель!L38+май!L38+июнь!L38+март!L38</f>
        <v>0</v>
      </c>
      <c r="M38" s="12">
        <f>апрель!M38+май!M38+июнь!M38+март!M38</f>
        <v>0</v>
      </c>
      <c r="N38" s="14"/>
    </row>
    <row r="39" spans="2:14" ht="15">
      <c r="B39" s="6" t="s">
        <v>27</v>
      </c>
      <c r="C39" s="4"/>
      <c r="D39" s="18" t="s">
        <v>98</v>
      </c>
      <c r="E39" s="5">
        <f>апрель!E39+май!E39+июнь!E39+март!E39</f>
        <v>0</v>
      </c>
      <c r="F39" s="5">
        <f>апрель!F39+май!F39+июнь!F39+март!F39</f>
        <v>0</v>
      </c>
      <c r="G39" s="5">
        <f>апрель!G39+май!G39+июнь!G39+март!G39</f>
        <v>0</v>
      </c>
      <c r="H39" s="5">
        <f>апрель!H39+май!H39+июнь!H39+март!H39</f>
        <v>0</v>
      </c>
      <c r="I39" s="5">
        <f>апрель!I39+май!I39+июнь!I39+март!I39</f>
        <v>0</v>
      </c>
      <c r="J39" s="5">
        <f>апрель!J39+май!J39+июнь!J39+март!J39</f>
        <v>0</v>
      </c>
      <c r="K39" s="12">
        <f>апрель!K39+май!K39+июнь!K39+март!K39</f>
        <v>0</v>
      </c>
      <c r="L39" s="12">
        <f>апрель!L39+май!L39+июнь!L39+март!L39</f>
        <v>0</v>
      </c>
      <c r="M39" s="12">
        <f>апрель!M39+май!M39+июнь!M39+март!M39</f>
        <v>0</v>
      </c>
      <c r="N39" s="14"/>
    </row>
    <row r="40" spans="2:14" ht="15">
      <c r="B40" s="6" t="s">
        <v>28</v>
      </c>
      <c r="C40" s="4"/>
      <c r="D40" s="18" t="s">
        <v>99</v>
      </c>
      <c r="E40" s="5">
        <f>апрель!E40+май!E40+июнь!E40+март!E40</f>
        <v>0</v>
      </c>
      <c r="F40" s="5">
        <f>апрель!F40+май!F40+июнь!F40+март!F40</f>
        <v>0</v>
      </c>
      <c r="G40" s="5">
        <f>апрель!G40+май!G40+июнь!G40+март!G40</f>
        <v>0</v>
      </c>
      <c r="H40" s="5">
        <f>апрель!H40+май!H40+июнь!H40+март!H40</f>
        <v>0</v>
      </c>
      <c r="I40" s="5">
        <f>апрель!I40+май!I40+июнь!I40+март!I40</f>
        <v>0</v>
      </c>
      <c r="J40" s="5">
        <f>апрель!J40+май!J40+июнь!J40+март!J40</f>
        <v>0</v>
      </c>
      <c r="K40" s="12">
        <f>апрель!K40+май!K40+июнь!K40+март!K40</f>
        <v>0</v>
      </c>
      <c r="L40" s="12">
        <f>апрель!L40+май!L40+июнь!L40+март!L40</f>
        <v>0</v>
      </c>
      <c r="M40" s="12">
        <f>апрель!M40+май!M40+июнь!M40+март!M40</f>
        <v>0</v>
      </c>
      <c r="N40" s="14"/>
    </row>
    <row r="41" spans="2:14" ht="15">
      <c r="B41" s="6" t="s">
        <v>29</v>
      </c>
      <c r="C41" s="4"/>
      <c r="D41" s="18" t="s">
        <v>100</v>
      </c>
      <c r="E41" s="5">
        <f>апрель!E41+май!E41+июнь!E41+март!E41</f>
        <v>0</v>
      </c>
      <c r="F41" s="5">
        <f>апрель!F41+май!F41+июнь!F41+март!F41</f>
        <v>0</v>
      </c>
      <c r="G41" s="5">
        <f>апрель!G41+май!G41+июнь!G41+март!G41</f>
        <v>0</v>
      </c>
      <c r="H41" s="5">
        <f>апрель!H41+май!H41+июнь!H41+март!H41</f>
        <v>0</v>
      </c>
      <c r="I41" s="5">
        <f>апрель!I41+май!I41+июнь!I41+март!I41</f>
        <v>0</v>
      </c>
      <c r="J41" s="5">
        <f>апрель!J41+май!J41+июнь!J41+март!J41</f>
        <v>0</v>
      </c>
      <c r="K41" s="12">
        <f>апрель!K41+май!K41+июнь!K41+март!K41</f>
        <v>0</v>
      </c>
      <c r="L41" s="12">
        <f>апрель!L41+май!L41+июнь!L41+март!L41</f>
        <v>0</v>
      </c>
      <c r="M41" s="12">
        <f>апрель!M41+май!M41+июнь!M41+март!M41</f>
        <v>0</v>
      </c>
      <c r="N41" s="14"/>
    </row>
    <row r="42" spans="2:14" ht="15">
      <c r="B42" s="6" t="s">
        <v>30</v>
      </c>
      <c r="C42" s="4"/>
      <c r="D42" s="18" t="s">
        <v>101</v>
      </c>
      <c r="E42" s="5">
        <f>апрель!E42+май!E42+июнь!E42+март!E42</f>
        <v>0</v>
      </c>
      <c r="F42" s="5">
        <f>апрель!F42+май!F42+июнь!F42+март!F42</f>
        <v>0</v>
      </c>
      <c r="G42" s="5">
        <f>апрель!G42+май!G42+июнь!G42+март!G42</f>
        <v>0</v>
      </c>
      <c r="H42" s="5">
        <f>апрель!H42+май!H42+июнь!H42+март!H42</f>
        <v>0</v>
      </c>
      <c r="I42" s="5">
        <f>апрель!I42+май!I42+июнь!I42+март!I42</f>
        <v>0</v>
      </c>
      <c r="J42" s="5">
        <f>апрель!J42+май!J42+июнь!J42+март!J42</f>
        <v>0</v>
      </c>
      <c r="K42" s="12">
        <f>апрель!K42+май!K42+июнь!K42+март!K42</f>
        <v>0</v>
      </c>
      <c r="L42" s="12">
        <f>апрель!L42+май!L42+июнь!L42+март!L42</f>
        <v>0</v>
      </c>
      <c r="M42" s="12">
        <f>апрель!M42+май!M42+июнь!M42+март!M42</f>
        <v>0</v>
      </c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5">
        <f>апрель!E44+май!E44+июнь!E44+март!E44</f>
        <v>0</v>
      </c>
      <c r="F44" s="5">
        <f>апрель!F44+май!F44+июнь!F44+март!F44</f>
        <v>0</v>
      </c>
      <c r="G44" s="5">
        <f>апрель!G44+май!G44+июнь!G44+март!G44</f>
        <v>0</v>
      </c>
      <c r="H44" s="5">
        <f>апрель!H44+май!H44+июнь!H44+март!H44</f>
        <v>0</v>
      </c>
      <c r="I44" s="5">
        <f>апрель!I44+май!I44+июнь!I44+март!I44</f>
        <v>0</v>
      </c>
      <c r="J44" s="5">
        <f>апрель!J44+май!J44+июнь!J44+март!J44</f>
        <v>0</v>
      </c>
      <c r="K44" s="12">
        <f>апрель!K44+май!K44+июнь!K44+март!K44</f>
        <v>0</v>
      </c>
      <c r="L44" s="12">
        <f>апрель!L44+май!L44+июнь!L44+март!L44</f>
        <v>0</v>
      </c>
      <c r="M44" s="12">
        <f>апрель!M44+май!M44+июнь!M44+март!M44</f>
        <v>0</v>
      </c>
      <c r="N44" s="14"/>
    </row>
    <row r="45" spans="2:14" ht="15">
      <c r="B45" s="6" t="s">
        <v>32</v>
      </c>
      <c r="C45" s="3"/>
      <c r="D45" s="18" t="s">
        <v>104</v>
      </c>
      <c r="E45" s="5">
        <f>апрель!E45+май!E45+июнь!E45+март!E45</f>
        <v>0</v>
      </c>
      <c r="F45" s="5">
        <f>апрель!F45+май!F45+июнь!F45+март!F45</f>
        <v>0</v>
      </c>
      <c r="G45" s="5">
        <f>апрель!G45+май!G45+июнь!G45+март!G45</f>
        <v>0</v>
      </c>
      <c r="H45" s="5">
        <f>апрель!H45+май!H45+июнь!H45+март!H45</f>
        <v>0</v>
      </c>
      <c r="I45" s="5">
        <f>апрель!I45+май!I45+июнь!I45+март!I45</f>
        <v>0</v>
      </c>
      <c r="J45" s="5">
        <f>апрель!J45+май!J45+июнь!J45+март!J45</f>
        <v>0</v>
      </c>
      <c r="K45" s="12">
        <f>апрель!K45+май!K45+июнь!K45+март!K45</f>
        <v>0</v>
      </c>
      <c r="L45" s="12">
        <f>апрель!L45+май!L45+июнь!L45+март!L45</f>
        <v>0</v>
      </c>
      <c r="M45" s="12">
        <f>апрель!M45+май!M45+июнь!M45+март!M45</f>
        <v>0</v>
      </c>
      <c r="N45" s="14"/>
    </row>
    <row r="46" spans="2:14" ht="15">
      <c r="B46" s="6" t="s">
        <v>33</v>
      </c>
      <c r="C46" s="3"/>
      <c r="D46" s="18" t="s">
        <v>105</v>
      </c>
      <c r="E46" s="5">
        <f>апрель!E46+май!E46+июнь!E46+март!E46</f>
        <v>0</v>
      </c>
      <c r="F46" s="5">
        <f>апрель!F46+май!F46+июнь!F46+март!F46</f>
        <v>0</v>
      </c>
      <c r="G46" s="5">
        <f>апрель!G46+май!G46+июнь!G46+март!G46</f>
        <v>0</v>
      </c>
      <c r="H46" s="5">
        <f>апрель!H46+май!H46+июнь!H46+март!H46</f>
        <v>0</v>
      </c>
      <c r="I46" s="5">
        <f>апрель!I46+май!I46+июнь!I46+март!I46</f>
        <v>0</v>
      </c>
      <c r="J46" s="5">
        <f>апрель!J46+май!J46+июнь!J46+март!J46</f>
        <v>0</v>
      </c>
      <c r="K46" s="12">
        <f>апрель!K46+май!K46+июнь!K46+март!K46</f>
        <v>0</v>
      </c>
      <c r="L46" s="12">
        <f>апрель!L46+май!L46+июнь!L46+март!L46</f>
        <v>0</v>
      </c>
      <c r="M46" s="12">
        <f>апрель!M46+май!M46+июнь!M46+март!M46</f>
        <v>0</v>
      </c>
      <c r="N46" s="14"/>
    </row>
    <row r="47" spans="2:14" ht="15">
      <c r="B47" s="6" t="s">
        <v>34</v>
      </c>
      <c r="C47" s="3"/>
      <c r="D47" s="18" t="s">
        <v>106</v>
      </c>
      <c r="E47" s="5">
        <f>апрель!E47+май!E47+июнь!E47+март!E47</f>
        <v>0</v>
      </c>
      <c r="F47" s="5">
        <f>апрель!F47+май!F47+июнь!F47+март!F47</f>
        <v>0</v>
      </c>
      <c r="G47" s="5">
        <f>апрель!G47+май!G47+июнь!G47+март!G47</f>
        <v>0</v>
      </c>
      <c r="H47" s="5">
        <f>апрель!H47+май!H47+июнь!H47+март!H47</f>
        <v>0</v>
      </c>
      <c r="I47" s="5">
        <f>апрель!I47+май!I47+июнь!I47+март!I47</f>
        <v>0</v>
      </c>
      <c r="J47" s="5">
        <f>апрель!J47+май!J47+июнь!J47+март!J47</f>
        <v>0</v>
      </c>
      <c r="K47" s="12">
        <f>апрель!K47+май!K47+июнь!K47+март!K47</f>
        <v>0</v>
      </c>
      <c r="L47" s="12">
        <f>апрель!L47+май!L47+июнь!L47+март!L47</f>
        <v>0</v>
      </c>
      <c r="M47" s="12">
        <f>апрель!M47+май!M47+июнь!M47+март!M47</f>
        <v>0</v>
      </c>
      <c r="N47" s="14"/>
    </row>
    <row r="48" spans="2:14" ht="15">
      <c r="B48" s="6" t="s">
        <v>35</v>
      </c>
      <c r="C48" s="3"/>
      <c r="D48" s="18" t="s">
        <v>107</v>
      </c>
      <c r="E48" s="5">
        <f>апрель!E48+май!E48+июнь!E48+март!E48</f>
        <v>0</v>
      </c>
      <c r="F48" s="5">
        <f>апрель!F48+май!F48+июнь!F48+март!F48</f>
        <v>0</v>
      </c>
      <c r="G48" s="5">
        <f>апрель!G48+май!G48+июнь!G48+март!G48</f>
        <v>0</v>
      </c>
      <c r="H48" s="5">
        <f>апрель!H48+май!H48+июнь!H48+март!H48</f>
        <v>0</v>
      </c>
      <c r="I48" s="5">
        <f>апрель!I48+май!I48+июнь!I48+март!I48</f>
        <v>0</v>
      </c>
      <c r="J48" s="5">
        <f>апрель!J48+май!J48+июнь!J48+март!J48</f>
        <v>0</v>
      </c>
      <c r="K48" s="12">
        <f>апрель!K48+май!K48+июнь!K48+март!K48</f>
        <v>0</v>
      </c>
      <c r="L48" s="12">
        <f>апрель!L48+май!L48+июнь!L48+март!L48</f>
        <v>0</v>
      </c>
      <c r="M48" s="12">
        <f>апрель!M48+май!M48+июнь!M48+март!M48</f>
        <v>0</v>
      </c>
      <c r="N48" s="14"/>
    </row>
    <row r="49" spans="2:14" ht="15">
      <c r="B49" s="6" t="s">
        <v>36</v>
      </c>
      <c r="C49" s="3"/>
      <c r="D49" s="18" t="s">
        <v>108</v>
      </c>
      <c r="E49" s="5">
        <f>апрель!E49+май!E49+июнь!E49+март!E49</f>
        <v>0</v>
      </c>
      <c r="F49" s="5">
        <f>апрель!F49+май!F49+июнь!F49+март!F49</f>
        <v>0</v>
      </c>
      <c r="G49" s="5">
        <f>апрель!G49+май!G49+июнь!G49+март!G49</f>
        <v>0</v>
      </c>
      <c r="H49" s="5">
        <f>апрель!H49+май!H49+июнь!H49+март!H49</f>
        <v>0</v>
      </c>
      <c r="I49" s="5">
        <f>апрель!I49+май!I49+июнь!I49+март!I49</f>
        <v>0</v>
      </c>
      <c r="J49" s="5">
        <f>апрель!J49+май!J49+июнь!J49+март!J49</f>
        <v>0</v>
      </c>
      <c r="K49" s="12">
        <f>апрель!K49+май!K49+июнь!K49+март!K49</f>
        <v>0</v>
      </c>
      <c r="L49" s="12">
        <f>апрель!L49+май!L49+июнь!L49+март!L49</f>
        <v>0</v>
      </c>
      <c r="M49" s="12">
        <f>апрель!M49+май!M49+июнь!M49+март!M49</f>
        <v>0</v>
      </c>
      <c r="N49" s="14"/>
    </row>
    <row r="50" spans="2:14" ht="15">
      <c r="B50" s="6" t="s">
        <v>37</v>
      </c>
      <c r="C50" s="3"/>
      <c r="D50" s="18" t="s">
        <v>109</v>
      </c>
      <c r="E50" s="5">
        <f>апрель!E50+май!E50+июнь!E50+март!E50</f>
        <v>0</v>
      </c>
      <c r="F50" s="5">
        <f>апрель!F50+май!F50+июнь!F50+март!F50</f>
        <v>0</v>
      </c>
      <c r="G50" s="5">
        <f>апрель!G50+май!G50+июнь!G50+март!G50</f>
        <v>0</v>
      </c>
      <c r="H50" s="5">
        <f>апрель!H50+май!H50+июнь!H50+март!H50</f>
        <v>0</v>
      </c>
      <c r="I50" s="5">
        <f>апрель!I50+май!I50+июнь!I50+март!I50</f>
        <v>0</v>
      </c>
      <c r="J50" s="5">
        <f>апрель!J50+май!J50+июнь!J50+март!J50</f>
        <v>0</v>
      </c>
      <c r="K50" s="12">
        <f>апрель!K50+май!K50+июнь!K50+март!K50</f>
        <v>0</v>
      </c>
      <c r="L50" s="12">
        <f>апрель!L50+май!L50+июнь!L50+март!L50</f>
        <v>0</v>
      </c>
      <c r="M50" s="12">
        <f>апрель!M50+май!M50+июнь!M50+март!M50</f>
        <v>0</v>
      </c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5">
        <f>апрель!E52+май!E52+июнь!E52+март!E52</f>
        <v>0</v>
      </c>
      <c r="F52" s="5">
        <f>апрель!F52+май!F52+июнь!F52+март!F52</f>
        <v>0</v>
      </c>
      <c r="G52" s="5">
        <f>апрель!G52+май!G52+июнь!G52+март!G52</f>
        <v>0</v>
      </c>
      <c r="H52" s="5">
        <f>апрель!H52+май!H52+июнь!H52+март!H52</f>
        <v>0</v>
      </c>
      <c r="I52" s="5">
        <f>апрель!I52+май!I52+июнь!I52+март!I52</f>
        <v>0</v>
      </c>
      <c r="J52" s="5">
        <f>апрель!J52+май!J52+июнь!J52+март!J52</f>
        <v>0</v>
      </c>
      <c r="K52" s="12">
        <f>апрель!K52+май!K52+июнь!K52+март!K52</f>
        <v>0</v>
      </c>
      <c r="L52" s="12">
        <f>апрель!L52+май!L52+июнь!L52+март!L52</f>
        <v>0</v>
      </c>
      <c r="M52" s="12">
        <f>апрель!M52+май!M52+июнь!M52+март!M52</f>
        <v>0</v>
      </c>
      <c r="N52" s="14"/>
    </row>
    <row r="53" spans="2:14" ht="15">
      <c r="B53" s="6" t="s">
        <v>39</v>
      </c>
      <c r="C53" s="7"/>
      <c r="D53" s="18" t="s">
        <v>120</v>
      </c>
      <c r="E53" s="5">
        <f>апрель!E53+май!E53+июнь!E53+март!E53</f>
        <v>0</v>
      </c>
      <c r="F53" s="5">
        <f>апрель!F53+май!F53+июнь!F53+март!F53</f>
        <v>0</v>
      </c>
      <c r="G53" s="5">
        <f>апрель!G53+май!G53+июнь!G53+март!G53</f>
        <v>0</v>
      </c>
      <c r="H53" s="5">
        <f>апрель!H53+май!H53+июнь!H53+март!H53</f>
        <v>0</v>
      </c>
      <c r="I53" s="5">
        <f>апрель!I53+май!I53+июнь!I53+март!I53</f>
        <v>0</v>
      </c>
      <c r="J53" s="5">
        <f>апрель!J53+май!J53+июнь!J53+март!J53</f>
        <v>0</v>
      </c>
      <c r="K53" s="12">
        <f>апрель!K53+май!K53+июнь!K53+март!K53</f>
        <v>0</v>
      </c>
      <c r="L53" s="12">
        <f>апрель!L53+май!L53+июнь!L53+март!L53</f>
        <v>0</v>
      </c>
      <c r="M53" s="12">
        <f>апрель!M53+май!M53+июнь!M53+март!M53</f>
        <v>0</v>
      </c>
      <c r="N53" s="14"/>
    </row>
    <row r="54" spans="2:14" ht="15">
      <c r="B54" s="6" t="s">
        <v>111</v>
      </c>
      <c r="C54" s="7"/>
      <c r="D54" s="18" t="s">
        <v>121</v>
      </c>
      <c r="E54" s="5">
        <f>апрель!E54+май!E54+июнь!E54+март!E54</f>
        <v>0</v>
      </c>
      <c r="F54" s="5">
        <f>апрель!F54+май!F54+июнь!F54+март!F54</f>
        <v>0</v>
      </c>
      <c r="G54" s="5">
        <f>апрель!G54+май!G54+июнь!G54+март!G54</f>
        <v>0</v>
      </c>
      <c r="H54" s="5">
        <f>апрель!H54+май!H54+июнь!H54+март!H54</f>
        <v>0</v>
      </c>
      <c r="I54" s="5">
        <f>апрель!I54+май!I54+июнь!I54+март!I54</f>
        <v>0</v>
      </c>
      <c r="J54" s="5">
        <f>апрель!J54+май!J54+июнь!J54+март!J54</f>
        <v>0</v>
      </c>
      <c r="K54" s="12">
        <f>апрель!K54+май!K54+июнь!K54+март!K54</f>
        <v>0</v>
      </c>
      <c r="L54" s="12">
        <f>апрель!L54+май!L54+июнь!L54+март!L54</f>
        <v>0</v>
      </c>
      <c r="M54" s="12">
        <f>апрель!M54+май!M54+июнь!M54+март!M54</f>
        <v>0</v>
      </c>
      <c r="N54" s="14"/>
    </row>
    <row r="55" spans="2:14" ht="15">
      <c r="B55" s="6" t="s">
        <v>112</v>
      </c>
      <c r="C55" s="7"/>
      <c r="D55" s="18" t="s">
        <v>122</v>
      </c>
      <c r="E55" s="5">
        <f>апрель!E55+май!E55+июнь!E55+март!E55</f>
        <v>0</v>
      </c>
      <c r="F55" s="5">
        <f>апрель!F55+май!F55+июнь!F55+март!F55</f>
        <v>0</v>
      </c>
      <c r="G55" s="5">
        <f>апрель!G55+май!G55+июнь!G55+март!G55</f>
        <v>0</v>
      </c>
      <c r="H55" s="5">
        <f>апрель!H55+май!H55+июнь!H55+март!H55</f>
        <v>0</v>
      </c>
      <c r="I55" s="5">
        <f>апрель!I55+май!I55+июнь!I55+март!I55</f>
        <v>0</v>
      </c>
      <c r="J55" s="5">
        <f>апрель!J55+май!J55+июнь!J55+март!J55</f>
        <v>0</v>
      </c>
      <c r="K55" s="12">
        <f>апрель!K55+май!K55+июнь!K55+март!K55</f>
        <v>0</v>
      </c>
      <c r="L55" s="12">
        <f>апрель!L55+май!L55+июнь!L55+март!L55</f>
        <v>0</v>
      </c>
      <c r="M55" s="12">
        <f>апрель!M55+май!M55+июнь!M55+март!M55</f>
        <v>0</v>
      </c>
      <c r="N55" s="14"/>
    </row>
    <row r="56" spans="2:14" ht="15">
      <c r="B56" s="6" t="s">
        <v>113</v>
      </c>
      <c r="C56" s="7"/>
      <c r="D56" s="18" t="s">
        <v>123</v>
      </c>
      <c r="E56" s="5">
        <f>апрель!E56+май!E56+июнь!E56+март!E56</f>
        <v>0</v>
      </c>
      <c r="F56" s="5">
        <f>апрель!F56+май!F56+июнь!F56+март!F56</f>
        <v>0</v>
      </c>
      <c r="G56" s="5">
        <f>апрель!G56+май!G56+июнь!G56+март!G56</f>
        <v>0</v>
      </c>
      <c r="H56" s="5">
        <f>апрель!H56+май!H56+июнь!H56+март!H56</f>
        <v>0</v>
      </c>
      <c r="I56" s="5">
        <f>апрель!I56+май!I56+июнь!I56+март!I56</f>
        <v>0</v>
      </c>
      <c r="J56" s="5">
        <f>апрель!J56+май!J56+июнь!J56+март!J56</f>
        <v>0</v>
      </c>
      <c r="K56" s="12">
        <f>апрель!K56+май!K56+июнь!K56+март!K56</f>
        <v>0</v>
      </c>
      <c r="L56" s="12">
        <f>апрель!L56+май!L56+июнь!L56+март!L56</f>
        <v>0</v>
      </c>
      <c r="M56" s="12">
        <f>апрель!M56+май!M56+июнь!M56+март!M56</f>
        <v>0</v>
      </c>
      <c r="N56" s="14"/>
    </row>
    <row r="57" spans="2:14" ht="15">
      <c r="B57" s="6" t="s">
        <v>114</v>
      </c>
      <c r="C57" s="7"/>
      <c r="D57" s="18" t="s">
        <v>124</v>
      </c>
      <c r="E57" s="5">
        <f>апрель!E57+май!E57+июнь!E57+март!E57</f>
        <v>0</v>
      </c>
      <c r="F57" s="5">
        <f>апрель!F57+май!F57+июнь!F57+март!F57</f>
        <v>0</v>
      </c>
      <c r="G57" s="5">
        <f>апрель!G57+май!G57+июнь!G57+март!G57</f>
        <v>0</v>
      </c>
      <c r="H57" s="5">
        <f>апрель!H57+май!H57+июнь!H57+март!H57</f>
        <v>0</v>
      </c>
      <c r="I57" s="5">
        <f>апрель!I57+май!I57+июнь!I57+март!I57</f>
        <v>0</v>
      </c>
      <c r="J57" s="5">
        <f>апрель!J57+май!J57+июнь!J57+март!J57</f>
        <v>0</v>
      </c>
      <c r="K57" s="12">
        <f>апрель!K57+май!K57+июнь!K57+март!K57</f>
        <v>0</v>
      </c>
      <c r="L57" s="12">
        <f>апрель!L57+май!L57+июнь!L57+март!L57</f>
        <v>0</v>
      </c>
      <c r="M57" s="12">
        <f>апрель!M57+май!M57+июнь!M57+март!M57</f>
        <v>0</v>
      </c>
      <c r="N57" s="14"/>
    </row>
    <row r="58" spans="2:14" ht="15">
      <c r="B58" s="6" t="s">
        <v>115</v>
      </c>
      <c r="C58" s="7"/>
      <c r="D58" s="18" t="s">
        <v>125</v>
      </c>
      <c r="E58" s="5">
        <f>апрель!E58+май!E58+июнь!E58+март!E58</f>
        <v>0</v>
      </c>
      <c r="F58" s="5">
        <f>апрель!F58+май!F58+июнь!F58+март!F58</f>
        <v>0</v>
      </c>
      <c r="G58" s="5">
        <f>апрель!G58+май!G58+июнь!G58+март!G58</f>
        <v>0</v>
      </c>
      <c r="H58" s="5">
        <f>апрель!H58+май!H58+июнь!H58+март!H58</f>
        <v>0</v>
      </c>
      <c r="I58" s="5">
        <f>апрель!I58+май!I58+июнь!I58+март!I58</f>
        <v>0</v>
      </c>
      <c r="J58" s="5">
        <f>апрель!J58+май!J58+июнь!J58+март!J58</f>
        <v>0</v>
      </c>
      <c r="K58" s="12">
        <f>апрель!K58+май!K58+июнь!K58+март!K58</f>
        <v>0</v>
      </c>
      <c r="L58" s="12">
        <f>апрель!L58+май!L58+июнь!L58+март!L58</f>
        <v>0</v>
      </c>
      <c r="M58" s="12">
        <f>апрель!M58+май!M58+июнь!M58+март!M58</f>
        <v>0</v>
      </c>
      <c r="N58" s="14"/>
    </row>
    <row r="59" spans="2:14" ht="15">
      <c r="B59" s="6" t="s">
        <v>116</v>
      </c>
      <c r="C59" s="7"/>
      <c r="D59" s="18" t="s">
        <v>126</v>
      </c>
      <c r="E59" s="5">
        <f>апрель!E59+май!E59+июнь!E59+март!E59</f>
        <v>0</v>
      </c>
      <c r="F59" s="5">
        <f>апрель!F59+май!F59+июнь!F59+март!F59</f>
        <v>0</v>
      </c>
      <c r="G59" s="5">
        <f>апрель!G59+май!G59+июнь!G59+март!G59</f>
        <v>0</v>
      </c>
      <c r="H59" s="5">
        <f>апрель!H59+май!H59+июнь!H59+март!H59</f>
        <v>0</v>
      </c>
      <c r="I59" s="5">
        <f>апрель!I59+май!I59+июнь!I59+март!I59</f>
        <v>0</v>
      </c>
      <c r="J59" s="5">
        <f>апрель!J59+май!J59+июнь!J59+март!J59</f>
        <v>0</v>
      </c>
      <c r="K59" s="12">
        <f>апрель!K59+май!K59+июнь!K59+март!K59</f>
        <v>0</v>
      </c>
      <c r="L59" s="12">
        <f>апрель!L59+май!L59+июнь!L59+март!L59</f>
        <v>0</v>
      </c>
      <c r="M59" s="12">
        <f>апрель!M59+май!M59+июнь!M59+март!M59</f>
        <v>0</v>
      </c>
      <c r="N59" s="14"/>
    </row>
    <row r="60" spans="2:14" ht="15">
      <c r="B60" s="6" t="s">
        <v>117</v>
      </c>
      <c r="C60" s="7"/>
      <c r="D60" s="18" t="s">
        <v>127</v>
      </c>
      <c r="E60" s="5">
        <f>апрель!E60+май!E60+июнь!E60+март!E60</f>
        <v>0</v>
      </c>
      <c r="F60" s="5">
        <f>апрель!F60+май!F60+июнь!F60+март!F60</f>
        <v>0</v>
      </c>
      <c r="G60" s="5">
        <f>апрель!G60+май!G60+июнь!G60+март!G60</f>
        <v>0</v>
      </c>
      <c r="H60" s="5">
        <f>апрель!H60+май!H60+июнь!H60+март!H60</f>
        <v>0</v>
      </c>
      <c r="I60" s="5">
        <f>апрель!I60+май!I60+июнь!I60+март!I60</f>
        <v>0</v>
      </c>
      <c r="J60" s="5">
        <f>апрель!J60+май!J60+июнь!J60+март!J60</f>
        <v>0</v>
      </c>
      <c r="K60" s="12">
        <f>апрель!K60+май!K60+июнь!K60+март!K60</f>
        <v>0</v>
      </c>
      <c r="L60" s="12">
        <f>апрель!L60+май!L60+июнь!L60+март!L60</f>
        <v>0</v>
      </c>
      <c r="M60" s="12">
        <f>апрель!M60+май!M60+июнь!M60+март!M60</f>
        <v>0</v>
      </c>
      <c r="N60" s="14"/>
    </row>
    <row r="61" spans="2:14" ht="15">
      <c r="B61" s="6" t="s">
        <v>118</v>
      </c>
      <c r="C61" s="7"/>
      <c r="D61" s="18" t="s">
        <v>128</v>
      </c>
      <c r="E61" s="5">
        <f>апрель!E61+май!E61+июнь!E61+март!E61</f>
        <v>0</v>
      </c>
      <c r="F61" s="5">
        <f>апрель!F61+май!F61+июнь!F61+март!F61</f>
        <v>0</v>
      </c>
      <c r="G61" s="5">
        <f>апрель!G61+май!G61+июнь!G61+март!G61</f>
        <v>0</v>
      </c>
      <c r="H61" s="5">
        <f>апрель!H61+май!H61+июнь!H61+март!H61</f>
        <v>0</v>
      </c>
      <c r="I61" s="5">
        <f>апрель!I61+май!I61+июнь!I61+март!I61</f>
        <v>0</v>
      </c>
      <c r="J61" s="5">
        <f>апрель!J61+май!J61+июнь!J61+март!J61</f>
        <v>0</v>
      </c>
      <c r="K61" s="12">
        <f>апрель!K61+май!K61+июнь!K61+март!K61</f>
        <v>0</v>
      </c>
      <c r="L61" s="12">
        <f>апрель!L61+май!L61+июнь!L61+март!L61</f>
        <v>0</v>
      </c>
      <c r="M61" s="12">
        <f>апрель!M61+май!M61+июнь!M61+март!M61</f>
        <v>0</v>
      </c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5">
        <f>апрель!E63+май!E63+июнь!E63+март!E63</f>
        <v>0</v>
      </c>
      <c r="F63" s="5">
        <f>апрель!F63+май!F63+июнь!F63+март!F63</f>
        <v>0</v>
      </c>
      <c r="G63" s="5">
        <f>апрель!G63+май!G63+июнь!G63+март!G63</f>
        <v>0</v>
      </c>
      <c r="H63" s="5">
        <f>апрель!H63+май!H63+июнь!H63+март!H63</f>
        <v>0</v>
      </c>
      <c r="I63" s="5">
        <f>апрель!I63+май!I63+июнь!I63+март!I63</f>
        <v>0</v>
      </c>
      <c r="J63" s="5">
        <f>апрель!J63+май!J63+июнь!J63+март!J63</f>
        <v>0</v>
      </c>
      <c r="K63" s="12">
        <f>апрель!K63+май!K63+июнь!K63+март!K63</f>
        <v>0</v>
      </c>
      <c r="L63" s="12">
        <f>апрель!L63+май!L63+июнь!L63+март!L63</f>
        <v>0</v>
      </c>
      <c r="M63" s="12">
        <f>апрель!M63+май!M63+июнь!M63+март!M63</f>
        <v>0</v>
      </c>
      <c r="N63" s="14"/>
    </row>
    <row r="64" spans="2:14" ht="15">
      <c r="B64" s="6" t="s">
        <v>41</v>
      </c>
      <c r="C64" s="3"/>
      <c r="D64" s="18" t="s">
        <v>143</v>
      </c>
      <c r="E64" s="5">
        <f>апрель!E64+май!E64+июнь!E64+март!E64</f>
        <v>0</v>
      </c>
      <c r="F64" s="5">
        <f>апрель!F64+май!F64+июнь!F64+март!F64</f>
        <v>0</v>
      </c>
      <c r="G64" s="5">
        <f>апрель!G64+май!G64+июнь!G64+март!G64</f>
        <v>0</v>
      </c>
      <c r="H64" s="5">
        <f>апрель!H64+май!H64+июнь!H64+март!H64</f>
        <v>0</v>
      </c>
      <c r="I64" s="5">
        <f>апрель!I64+май!I64+июнь!I64+март!I64</f>
        <v>0</v>
      </c>
      <c r="J64" s="5">
        <f>апрель!J64+май!J64+июнь!J64+март!J64</f>
        <v>0</v>
      </c>
      <c r="K64" s="12">
        <f>апрель!K64+май!K64+июнь!K64+март!K64</f>
        <v>0</v>
      </c>
      <c r="L64" s="12">
        <f>апрель!L64+май!L64+июнь!L64+март!L64</f>
        <v>0</v>
      </c>
      <c r="M64" s="12">
        <f>апрель!M64+май!M64+июнь!M64+март!M64</f>
        <v>0</v>
      </c>
      <c r="N64" s="14"/>
    </row>
    <row r="65" spans="2:14" ht="15">
      <c r="B65" s="6" t="s">
        <v>130</v>
      </c>
      <c r="C65" s="3"/>
      <c r="D65" s="18" t="s">
        <v>144</v>
      </c>
      <c r="E65" s="5">
        <f>апрель!E65+май!E65+июнь!E65+март!E65</f>
        <v>0</v>
      </c>
      <c r="F65" s="5">
        <f>апрель!F65+май!F65+июнь!F65+март!F65</f>
        <v>0</v>
      </c>
      <c r="G65" s="5">
        <f>апрель!G65+май!G65+июнь!G65+март!G65</f>
        <v>0</v>
      </c>
      <c r="H65" s="5">
        <f>апрель!H65+май!H65+июнь!H65+март!H65</f>
        <v>0</v>
      </c>
      <c r="I65" s="5">
        <f>апрель!I65+май!I65+июнь!I65+март!I65</f>
        <v>0</v>
      </c>
      <c r="J65" s="5">
        <f>апрель!J65+май!J65+июнь!J65+март!J65</f>
        <v>0</v>
      </c>
      <c r="K65" s="12">
        <f>апрель!K65+май!K65+июнь!K65+март!K65</f>
        <v>0</v>
      </c>
      <c r="L65" s="12">
        <f>апрель!L65+май!L65+июнь!L65+март!L65</f>
        <v>0</v>
      </c>
      <c r="M65" s="12">
        <f>апрель!M65+май!M65+июнь!M65+март!M65</f>
        <v>0</v>
      </c>
      <c r="N65" s="14"/>
    </row>
    <row r="66" spans="2:14" ht="15">
      <c r="B66" s="6" t="s">
        <v>131</v>
      </c>
      <c r="C66" s="3"/>
      <c r="D66" s="18" t="s">
        <v>145</v>
      </c>
      <c r="E66" s="5">
        <f>апрель!E66+май!E66+июнь!E66+март!E66</f>
        <v>0</v>
      </c>
      <c r="F66" s="5">
        <f>апрель!F66+май!F66+июнь!F66+март!F66</f>
        <v>0</v>
      </c>
      <c r="G66" s="5">
        <f>апрель!G66+май!G66+июнь!G66+март!G66</f>
        <v>0</v>
      </c>
      <c r="H66" s="5">
        <f>апрель!H66+май!H66+июнь!H66+март!H66</f>
        <v>0</v>
      </c>
      <c r="I66" s="5">
        <f>апрель!I66+май!I66+июнь!I66+март!I66</f>
        <v>0</v>
      </c>
      <c r="J66" s="5">
        <f>апрель!J66+май!J66+июнь!J66+март!J66</f>
        <v>0</v>
      </c>
      <c r="K66" s="12">
        <f>апрель!K66+май!K66+июнь!K66+март!K66</f>
        <v>0</v>
      </c>
      <c r="L66" s="12">
        <f>апрель!L66+май!L66+июнь!L66+март!L66</f>
        <v>0</v>
      </c>
      <c r="M66" s="12">
        <f>апрель!M66+май!M66+июнь!M66+март!M66</f>
        <v>0</v>
      </c>
      <c r="N66" s="14"/>
    </row>
    <row r="67" spans="2:14" ht="15">
      <c r="B67" s="6" t="s">
        <v>132</v>
      </c>
      <c r="C67" s="3"/>
      <c r="D67" s="18" t="s">
        <v>146</v>
      </c>
      <c r="E67" s="5">
        <f>апрель!E67+май!E67+июнь!E67+март!E67</f>
        <v>0</v>
      </c>
      <c r="F67" s="5">
        <f>апрель!F67+май!F67+июнь!F67+март!F67</f>
        <v>0</v>
      </c>
      <c r="G67" s="5">
        <f>апрель!G67+май!G67+июнь!G67+март!G67</f>
        <v>0</v>
      </c>
      <c r="H67" s="5">
        <f>апрель!H67+май!H67+июнь!H67+март!H67</f>
        <v>0</v>
      </c>
      <c r="I67" s="5">
        <f>апрель!I67+май!I67+июнь!I67+март!I67</f>
        <v>0</v>
      </c>
      <c r="J67" s="5">
        <f>апрель!J67+май!J67+июнь!J67+март!J67</f>
        <v>0</v>
      </c>
      <c r="K67" s="12">
        <f>апрель!K67+май!K67+июнь!K67+март!K67</f>
        <v>0</v>
      </c>
      <c r="L67" s="12">
        <f>апрель!L67+май!L67+июнь!L67+март!L67</f>
        <v>0</v>
      </c>
      <c r="M67" s="12">
        <f>апрель!M67+май!M67+июнь!M67+март!M67</f>
        <v>0</v>
      </c>
      <c r="N67" s="14"/>
    </row>
    <row r="68" spans="2:14" ht="15">
      <c r="B68" s="6" t="s">
        <v>133</v>
      </c>
      <c r="C68" s="3"/>
      <c r="D68" s="18" t="s">
        <v>147</v>
      </c>
      <c r="E68" s="5">
        <f>апрель!E68+май!E68+июнь!E68+март!E68</f>
        <v>0</v>
      </c>
      <c r="F68" s="5">
        <f>апрель!F68+май!F68+июнь!F68+март!F68</f>
        <v>0</v>
      </c>
      <c r="G68" s="5">
        <f>апрель!G68+май!G68+июнь!G68+март!G68</f>
        <v>0</v>
      </c>
      <c r="H68" s="5">
        <f>апрель!H68+май!H68+июнь!H68+март!H68</f>
        <v>0</v>
      </c>
      <c r="I68" s="5">
        <f>апрель!I68+май!I68+июнь!I68+март!I68</f>
        <v>0</v>
      </c>
      <c r="J68" s="5">
        <f>апрель!J68+май!J68+июнь!J68+март!J68</f>
        <v>0</v>
      </c>
      <c r="K68" s="12">
        <f>апрель!K68+май!K68+июнь!K68+март!K68</f>
        <v>0</v>
      </c>
      <c r="L68" s="12">
        <f>апрель!L68+май!L68+июнь!L68+март!L68</f>
        <v>0</v>
      </c>
      <c r="M68" s="12">
        <f>апрель!M68+май!M68+июнь!M68+март!M68</f>
        <v>0</v>
      </c>
      <c r="N68" s="14"/>
    </row>
    <row r="69" spans="2:14" ht="15">
      <c r="B69" s="6" t="s">
        <v>134</v>
      </c>
      <c r="C69" s="3"/>
      <c r="D69" s="18" t="s">
        <v>148</v>
      </c>
      <c r="E69" s="5">
        <f>апрель!E69+май!E69+июнь!E69+март!E69</f>
        <v>0</v>
      </c>
      <c r="F69" s="5">
        <f>апрель!F69+май!F69+июнь!F69+март!F69</f>
        <v>0</v>
      </c>
      <c r="G69" s="5">
        <f>апрель!G69+май!G69+июнь!G69+март!G69</f>
        <v>0</v>
      </c>
      <c r="H69" s="5">
        <f>апрель!H69+май!H69+июнь!H69+март!H69</f>
        <v>0</v>
      </c>
      <c r="I69" s="5">
        <f>апрель!I69+май!I69+июнь!I69+март!I69</f>
        <v>0</v>
      </c>
      <c r="J69" s="5">
        <f>апрель!J69+май!J69+июнь!J69+март!J69</f>
        <v>0</v>
      </c>
      <c r="K69" s="12">
        <f>апрель!K69+май!K69+июнь!K69+март!K69</f>
        <v>0</v>
      </c>
      <c r="L69" s="12">
        <f>апрель!L69+май!L69+июнь!L69+март!L69</f>
        <v>0</v>
      </c>
      <c r="M69" s="12">
        <f>апрель!M69+май!M69+июнь!M69+март!M69</f>
        <v>0</v>
      </c>
      <c r="N69" s="14"/>
    </row>
    <row r="70" spans="2:14" ht="15">
      <c r="B70" s="6" t="s">
        <v>135</v>
      </c>
      <c r="C70" s="3"/>
      <c r="D70" s="18" t="s">
        <v>149</v>
      </c>
      <c r="E70" s="5">
        <f>апрель!E70+май!E70+июнь!E70+март!E70</f>
        <v>0</v>
      </c>
      <c r="F70" s="5">
        <f>апрель!F70+май!F70+июнь!F70+март!F70</f>
        <v>0</v>
      </c>
      <c r="G70" s="5">
        <f>апрель!G70+май!G70+июнь!G70+март!G70</f>
        <v>0</v>
      </c>
      <c r="H70" s="5">
        <f>апрель!H70+май!H70+июнь!H70+март!H70</f>
        <v>0</v>
      </c>
      <c r="I70" s="5">
        <f>апрель!I70+май!I70+июнь!I70+март!I70</f>
        <v>0</v>
      </c>
      <c r="J70" s="5">
        <f>апрель!J70+май!J70+июнь!J70+март!J70</f>
        <v>0</v>
      </c>
      <c r="K70" s="12">
        <f>апрель!K70+май!K70+июнь!K70+март!K70</f>
        <v>0</v>
      </c>
      <c r="L70" s="12">
        <f>апрель!L70+май!L70+июнь!L70+март!L70</f>
        <v>0</v>
      </c>
      <c r="M70" s="12">
        <f>апрель!M70+май!M70+июнь!M70+март!M70</f>
        <v>0</v>
      </c>
      <c r="N70" s="14"/>
    </row>
    <row r="71" spans="2:14" ht="15">
      <c r="B71" s="6" t="s">
        <v>136</v>
      </c>
      <c r="C71" s="3"/>
      <c r="D71" s="18" t="s">
        <v>150</v>
      </c>
      <c r="E71" s="5">
        <f>апрель!E71+май!E71+июнь!E71+март!E71</f>
        <v>0</v>
      </c>
      <c r="F71" s="5">
        <f>апрель!F71+май!F71+июнь!F71+март!F71</f>
        <v>0</v>
      </c>
      <c r="G71" s="5">
        <f>апрель!G71+май!G71+июнь!G71+март!G71</f>
        <v>0</v>
      </c>
      <c r="H71" s="5">
        <f>апрель!H71+май!H71+июнь!H71+март!H71</f>
        <v>0</v>
      </c>
      <c r="I71" s="5">
        <f>апрель!I71+май!I71+июнь!I71+март!I71</f>
        <v>0</v>
      </c>
      <c r="J71" s="5">
        <f>апрель!J71+май!J71+июнь!J71+март!J71</f>
        <v>0</v>
      </c>
      <c r="K71" s="12">
        <f>апрель!K71+май!K71+июнь!K71+март!K71</f>
        <v>0</v>
      </c>
      <c r="L71" s="12">
        <f>апрель!L71+май!L71+июнь!L71+март!L71</f>
        <v>0</v>
      </c>
      <c r="M71" s="12">
        <f>апрель!M71+май!M71+июнь!M71+март!M71</f>
        <v>0</v>
      </c>
      <c r="N71" s="14"/>
    </row>
    <row r="72" spans="2:14" ht="15">
      <c r="B72" s="6" t="s">
        <v>137</v>
      </c>
      <c r="C72" s="3"/>
      <c r="D72" s="18" t="s">
        <v>151</v>
      </c>
      <c r="E72" s="5">
        <f>апрель!E72+май!E72+июнь!E72+март!E72</f>
        <v>0</v>
      </c>
      <c r="F72" s="5">
        <f>апрель!F72+май!F72+июнь!F72+март!F72</f>
        <v>0</v>
      </c>
      <c r="G72" s="5">
        <f>апрель!G72+май!G72+июнь!G72+март!G72</f>
        <v>0</v>
      </c>
      <c r="H72" s="5">
        <f>апрель!H72+май!H72+июнь!H72+март!H72</f>
        <v>0</v>
      </c>
      <c r="I72" s="5">
        <f>апрель!I72+май!I72+июнь!I72+март!I72</f>
        <v>0</v>
      </c>
      <c r="J72" s="5">
        <f>апрель!J72+май!J72+июнь!J72+март!J72</f>
        <v>0</v>
      </c>
      <c r="K72" s="12">
        <f>апрель!K72+май!K72+июнь!K72+март!K72</f>
        <v>0</v>
      </c>
      <c r="L72" s="12">
        <f>апрель!L72+май!L72+июнь!L72+март!L72</f>
        <v>0</v>
      </c>
      <c r="M72" s="12">
        <f>апрель!M72+май!M72+июнь!M72+март!M72</f>
        <v>0</v>
      </c>
      <c r="N72" s="14"/>
    </row>
    <row r="73" spans="2:14" ht="15">
      <c r="B73" s="6" t="s">
        <v>138</v>
      </c>
      <c r="C73" s="3"/>
      <c r="D73" s="18" t="s">
        <v>152</v>
      </c>
      <c r="E73" s="5">
        <f>апрель!E73+май!E73+июнь!E73+март!E73</f>
        <v>0</v>
      </c>
      <c r="F73" s="5">
        <f>апрель!F73+май!F73+июнь!F73+март!F73</f>
        <v>0</v>
      </c>
      <c r="G73" s="5">
        <f>апрель!G73+май!G73+июнь!G73+март!G73</f>
        <v>0</v>
      </c>
      <c r="H73" s="5">
        <f>апрель!H73+май!H73+июнь!H73+март!H73</f>
        <v>0</v>
      </c>
      <c r="I73" s="5">
        <f>апрель!I73+май!I73+июнь!I73+март!I73</f>
        <v>0</v>
      </c>
      <c r="J73" s="5">
        <f>апрель!J73+май!J73+июнь!J73+март!J73</f>
        <v>0</v>
      </c>
      <c r="K73" s="12">
        <f>апрель!K73+май!K73+июнь!K73+март!K73</f>
        <v>0</v>
      </c>
      <c r="L73" s="12">
        <f>апрель!L73+май!L73+июнь!L73+март!L73</f>
        <v>0</v>
      </c>
      <c r="M73" s="12">
        <f>апрель!M73+май!M73+июнь!M73+март!M73</f>
        <v>0</v>
      </c>
      <c r="N73" s="14"/>
    </row>
    <row r="74" spans="2:14" ht="15">
      <c r="B74" s="6" t="s">
        <v>139</v>
      </c>
      <c r="C74" s="3"/>
      <c r="D74" s="18" t="s">
        <v>153</v>
      </c>
      <c r="E74" s="5">
        <f>апрель!E74+май!E74+июнь!E74+март!E74</f>
        <v>0</v>
      </c>
      <c r="F74" s="5">
        <f>апрель!F74+май!F74+июнь!F74+март!F74</f>
        <v>0</v>
      </c>
      <c r="G74" s="5">
        <f>апрель!G74+май!G74+июнь!G74+март!G74</f>
        <v>0</v>
      </c>
      <c r="H74" s="5">
        <f>апрель!H74+май!H74+июнь!H74+март!H74</f>
        <v>0</v>
      </c>
      <c r="I74" s="5">
        <f>апрель!I74+май!I74+июнь!I74+март!I74</f>
        <v>0</v>
      </c>
      <c r="J74" s="5">
        <f>апрель!J74+май!J74+июнь!J74+март!J74</f>
        <v>0</v>
      </c>
      <c r="K74" s="12">
        <f>апрель!K74+май!K74+июнь!K74+март!K74</f>
        <v>0</v>
      </c>
      <c r="L74" s="12">
        <f>апрель!L74+май!L74+июнь!L74+март!L74</f>
        <v>0</v>
      </c>
      <c r="M74" s="12">
        <f>апрель!M74+май!M74+июнь!M74+март!M74</f>
        <v>0</v>
      </c>
      <c r="N74" s="14"/>
    </row>
    <row r="75" spans="2:14" ht="15">
      <c r="B75" s="6" t="s">
        <v>140</v>
      </c>
      <c r="C75" s="3"/>
      <c r="D75" s="18" t="s">
        <v>154</v>
      </c>
      <c r="E75" s="5">
        <f>апрель!E75+май!E75+июнь!E75+март!E75</f>
        <v>0</v>
      </c>
      <c r="F75" s="5">
        <f>апрель!F75+май!F75+июнь!F75+март!F75</f>
        <v>0</v>
      </c>
      <c r="G75" s="5">
        <f>апрель!G75+май!G75+июнь!G75+март!G75</f>
        <v>0</v>
      </c>
      <c r="H75" s="5">
        <f>апрель!H75+май!H75+июнь!H75+март!H75</f>
        <v>0</v>
      </c>
      <c r="I75" s="5">
        <f>апрель!I75+май!I75+июнь!I75+март!I75</f>
        <v>0</v>
      </c>
      <c r="J75" s="5">
        <f>апрель!J75+май!J75+июнь!J75+март!J75</f>
        <v>0</v>
      </c>
      <c r="K75" s="12">
        <f>апрель!K75+май!K75+июнь!K75+март!K75</f>
        <v>0</v>
      </c>
      <c r="L75" s="12">
        <f>апрель!L75+май!L75+июнь!L75+март!L75</f>
        <v>0</v>
      </c>
      <c r="M75" s="12">
        <f>апрель!M75+май!M75+июнь!M75+март!M75</f>
        <v>0</v>
      </c>
      <c r="N75" s="14"/>
    </row>
    <row r="76" spans="2:14" ht="15">
      <c r="B76" s="6" t="s">
        <v>141</v>
      </c>
      <c r="C76" s="3"/>
      <c r="D76" s="18" t="s">
        <v>155</v>
      </c>
      <c r="E76" s="5">
        <f>апрель!E76+май!E76+июнь!E76+март!E76</f>
        <v>0</v>
      </c>
      <c r="F76" s="5">
        <f>апрель!F76+май!F76+июнь!F76+март!F76</f>
        <v>0</v>
      </c>
      <c r="G76" s="5">
        <f>апрель!G76+май!G76+июнь!G76+март!G76</f>
        <v>0</v>
      </c>
      <c r="H76" s="5">
        <f>апрель!H76+май!H76+июнь!H76+март!H76</f>
        <v>0</v>
      </c>
      <c r="I76" s="5">
        <f>апрель!I76+май!I76+июнь!I76+март!I76</f>
        <v>0</v>
      </c>
      <c r="J76" s="5">
        <f>апрель!J76+май!J76+июнь!J76+март!J76</f>
        <v>0</v>
      </c>
      <c r="K76" s="12">
        <f>апрель!K76+май!K76+июнь!K76+март!K76</f>
        <v>0</v>
      </c>
      <c r="L76" s="12">
        <f>апрель!L76+май!L76+июнь!L76+март!L76</f>
        <v>0</v>
      </c>
      <c r="M76" s="12">
        <f>апрель!M76+май!M76+июнь!M76+март!M76</f>
        <v>0</v>
      </c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5">
        <f>апрель!E78+май!E78+июнь!E78+март!E78</f>
        <v>0</v>
      </c>
      <c r="F78" s="5">
        <f>апрель!F78+май!F78+июнь!F78+март!F78</f>
        <v>0</v>
      </c>
      <c r="G78" s="5">
        <f>апрель!G78+май!G78+июнь!G78+март!G78</f>
        <v>0</v>
      </c>
      <c r="H78" s="5">
        <f>апрель!H78+май!H78+июнь!H78+март!H78</f>
        <v>0</v>
      </c>
      <c r="I78" s="5">
        <f>апрель!I78+май!I78+июнь!I78+март!I78</f>
        <v>0</v>
      </c>
      <c r="J78" s="5">
        <f>апрель!J78+май!J78+июнь!J78+март!J78</f>
        <v>0</v>
      </c>
      <c r="K78" s="12">
        <f>апрель!K78+май!K78+июнь!K78+март!K78</f>
        <v>0</v>
      </c>
      <c r="L78" s="12">
        <f>апрель!L78+май!L78+июнь!L78+март!L78</f>
        <v>0</v>
      </c>
      <c r="M78" s="12">
        <f>апрель!M78+май!M78+июнь!M78+март!M78</f>
        <v>0</v>
      </c>
      <c r="N78" s="14"/>
    </row>
    <row r="79" spans="2:14" ht="15">
      <c r="B79" s="6" t="s">
        <v>43</v>
      </c>
      <c r="C79" s="3"/>
      <c r="D79" s="18" t="s">
        <v>158</v>
      </c>
      <c r="E79" s="5">
        <f>апрель!E79+май!E79+июнь!E79+март!E79</f>
        <v>0</v>
      </c>
      <c r="F79" s="5">
        <f>апрель!F79+май!F79+июнь!F79+март!F79</f>
        <v>0</v>
      </c>
      <c r="G79" s="5">
        <f>апрель!G79+май!G79+июнь!G79+март!G79</f>
        <v>0</v>
      </c>
      <c r="H79" s="5">
        <f>апрель!H79+май!H79+июнь!H79+март!H79</f>
        <v>0</v>
      </c>
      <c r="I79" s="5">
        <f>апрель!I79+май!I79+июнь!I79+март!I79</f>
        <v>0</v>
      </c>
      <c r="J79" s="5">
        <f>апрель!J79+май!J79+июнь!J79+март!J79</f>
        <v>0</v>
      </c>
      <c r="K79" s="12">
        <f>апрель!K79+май!K79+июнь!K79+март!K79</f>
        <v>0</v>
      </c>
      <c r="L79" s="12">
        <f>апрель!L79+май!L79+июнь!L79+март!L79</f>
        <v>0</v>
      </c>
      <c r="M79" s="12">
        <f>апрель!M79+май!M79+июнь!M79+март!M79</f>
        <v>0</v>
      </c>
      <c r="N79" s="14"/>
    </row>
    <row r="80" spans="2:14" ht="15">
      <c r="B80" s="6" t="s">
        <v>44</v>
      </c>
      <c r="C80" s="3"/>
      <c r="D80" s="18" t="s">
        <v>159</v>
      </c>
      <c r="E80" s="5">
        <f>апрель!E80+май!E80+июнь!E80+март!E80</f>
        <v>0</v>
      </c>
      <c r="F80" s="5">
        <f>апрель!F80+май!F80+июнь!F80+март!F80</f>
        <v>0</v>
      </c>
      <c r="G80" s="5">
        <f>апрель!G80+май!G80+июнь!G80+март!G80</f>
        <v>0</v>
      </c>
      <c r="H80" s="5">
        <f>апрель!H80+май!H80+июнь!H80+март!H80</f>
        <v>0</v>
      </c>
      <c r="I80" s="5">
        <f>апрель!I80+май!I80+июнь!I80+март!I80</f>
        <v>0</v>
      </c>
      <c r="J80" s="5">
        <f>апрель!J80+май!J80+июнь!J80+март!J80</f>
        <v>0</v>
      </c>
      <c r="K80" s="12">
        <f>апрель!K80+май!K80+июнь!K80+март!K80</f>
        <v>0</v>
      </c>
      <c r="L80" s="12">
        <f>апрель!L80+май!L80+июнь!L80+март!L80</f>
        <v>0</v>
      </c>
      <c r="M80" s="12">
        <f>апрель!M80+май!M80+июнь!M80+март!M80</f>
        <v>0</v>
      </c>
      <c r="N80" s="14"/>
    </row>
    <row r="81" spans="2:14" ht="15">
      <c r="B81" s="6" t="s">
        <v>45</v>
      </c>
      <c r="C81" s="3"/>
      <c r="D81" s="18" t="s">
        <v>160</v>
      </c>
      <c r="E81" s="5">
        <f>апрель!E81+май!E81+июнь!E81+март!E81</f>
        <v>0</v>
      </c>
      <c r="F81" s="5">
        <f>апрель!F81+май!F81+июнь!F81+март!F81</f>
        <v>0</v>
      </c>
      <c r="G81" s="5">
        <f>апрель!G81+май!G81+июнь!G81+март!G81</f>
        <v>0</v>
      </c>
      <c r="H81" s="5">
        <f>апрель!H81+май!H81+июнь!H81+март!H81</f>
        <v>0</v>
      </c>
      <c r="I81" s="5">
        <f>апрель!I81+май!I81+июнь!I81+март!I81</f>
        <v>0</v>
      </c>
      <c r="J81" s="5">
        <f>апрель!J81+май!J81+июнь!J81+март!J81</f>
        <v>0</v>
      </c>
      <c r="K81" s="12">
        <f>апрель!K81+май!K81+июнь!K81+март!K81</f>
        <v>0</v>
      </c>
      <c r="L81" s="12">
        <f>апрель!L81+май!L81+июнь!L81+март!L81</f>
        <v>0</v>
      </c>
      <c r="M81" s="12">
        <f>апрель!M81+май!M81+июнь!M81+март!M81</f>
        <v>0</v>
      </c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5">
        <f>апрель!E83+май!E83+июнь!E83+март!E83</f>
        <v>0</v>
      </c>
      <c r="F83" s="5">
        <f>апрель!F83+май!F83+июнь!F83+март!F83</f>
        <v>0</v>
      </c>
      <c r="G83" s="5">
        <f>апрель!G83+май!G83+июнь!G83+март!G83</f>
        <v>0</v>
      </c>
      <c r="H83" s="5">
        <f>апрель!H83+май!H83+июнь!H83+март!H83</f>
        <v>0</v>
      </c>
      <c r="I83" s="5">
        <f>апрель!I83+май!I83+июнь!I83+март!I83</f>
        <v>0</v>
      </c>
      <c r="J83" s="5">
        <f>апрель!J83+май!J83+июнь!J83+март!J83</f>
        <v>0</v>
      </c>
      <c r="K83" s="12">
        <f>апрель!K83+май!K83+июнь!K83+март!K83</f>
        <v>0</v>
      </c>
      <c r="L83" s="12">
        <f>апрель!L83+май!L83+июнь!L83+март!L83</f>
        <v>0</v>
      </c>
      <c r="M83" s="12">
        <f>апрель!M83+май!M83+июнь!M83+март!M83</f>
        <v>0</v>
      </c>
      <c r="N83" s="14"/>
    </row>
    <row r="84" spans="2:14" ht="15">
      <c r="B84" s="6" t="s">
        <v>47</v>
      </c>
      <c r="C84" s="8"/>
      <c r="D84" s="18" t="s">
        <v>122</v>
      </c>
      <c r="E84" s="5">
        <f>апрель!E84+май!E84+июнь!E84+март!E84</f>
        <v>0</v>
      </c>
      <c r="F84" s="5">
        <f>апрель!F84+май!F84+июнь!F84+март!F84</f>
        <v>0</v>
      </c>
      <c r="G84" s="5">
        <f>апрель!G84+май!G84+июнь!G84+март!G84</f>
        <v>0</v>
      </c>
      <c r="H84" s="5">
        <f>апрель!H84+май!H84+июнь!H84+март!H84</f>
        <v>0</v>
      </c>
      <c r="I84" s="5">
        <f>апрель!I84+май!I84+июнь!I84+март!I84</f>
        <v>0</v>
      </c>
      <c r="J84" s="5">
        <f>апрель!J84+май!J84+июнь!J84+март!J84</f>
        <v>0</v>
      </c>
      <c r="K84" s="12">
        <f>апрель!K84+май!K84+июнь!K84+март!K84</f>
        <v>0</v>
      </c>
      <c r="L84" s="12">
        <f>апрель!L84+май!L84+июнь!L84+март!L84</f>
        <v>0</v>
      </c>
      <c r="M84" s="12">
        <f>апрель!M84+май!M84+июнь!M84+март!M84</f>
        <v>0</v>
      </c>
      <c r="N84" s="14"/>
    </row>
    <row r="85" spans="2:14" ht="15">
      <c r="B85" s="6" t="s">
        <v>165</v>
      </c>
      <c r="C85" s="8"/>
      <c r="D85" s="18" t="s">
        <v>163</v>
      </c>
      <c r="E85" s="5">
        <f>апрель!E85+май!E85+июнь!E85+март!E85</f>
        <v>0</v>
      </c>
      <c r="F85" s="5">
        <f>апрель!F85+май!F85+июнь!F85+март!F85</f>
        <v>0</v>
      </c>
      <c r="G85" s="5">
        <f>апрель!G85+май!G85+июнь!G85+март!G85</f>
        <v>0</v>
      </c>
      <c r="H85" s="5">
        <f>апрель!H85+май!H85+июнь!H85+март!H85</f>
        <v>0</v>
      </c>
      <c r="I85" s="5">
        <f>апрель!I85+май!I85+июнь!I85+март!I85</f>
        <v>0</v>
      </c>
      <c r="J85" s="5">
        <f>апрель!J85+май!J85+июнь!J85+март!J85</f>
        <v>0</v>
      </c>
      <c r="K85" s="12">
        <f>апрель!K85+май!K85+июнь!K85+март!K85</f>
        <v>0</v>
      </c>
      <c r="L85" s="12">
        <f>апрель!L85+май!L85+июнь!L85+март!L85</f>
        <v>0</v>
      </c>
      <c r="M85" s="12">
        <f>апрель!M85+май!M85+июнь!M85+март!M85</f>
        <v>0</v>
      </c>
      <c r="N85" s="14"/>
    </row>
    <row r="86" spans="2:14" ht="15">
      <c r="B86" s="6" t="s">
        <v>166</v>
      </c>
      <c r="C86" s="8"/>
      <c r="D86" s="18" t="s">
        <v>164</v>
      </c>
      <c r="E86" s="5">
        <f>апрель!E86+май!E86+июнь!E86+март!E86</f>
        <v>0</v>
      </c>
      <c r="F86" s="5">
        <f>апрель!F86+май!F86+июнь!F86+март!F86</f>
        <v>0</v>
      </c>
      <c r="G86" s="5">
        <f>апрель!G86+май!G86+июнь!G86+март!G86</f>
        <v>0</v>
      </c>
      <c r="H86" s="5">
        <f>апрель!H86+май!H86+июнь!H86+март!H86</f>
        <v>0</v>
      </c>
      <c r="I86" s="5">
        <f>апрель!I86+май!I86+июнь!I86+март!I86</f>
        <v>0</v>
      </c>
      <c r="J86" s="5">
        <f>апрель!J86+май!J86+июнь!J86+март!J86</f>
        <v>0</v>
      </c>
      <c r="K86" s="12">
        <f>апрель!K86+май!K86+июнь!K86+март!K86</f>
        <v>0</v>
      </c>
      <c r="L86" s="12">
        <f>апрель!L86+май!L86+июнь!L86+март!L86</f>
        <v>0</v>
      </c>
      <c r="M86" s="12">
        <f>апрель!M86+май!M86+июнь!M86+март!M86</f>
        <v>0</v>
      </c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5">
        <f>апрель!E88+май!E88+июнь!E88+март!E88</f>
        <v>0</v>
      </c>
      <c r="F88" s="5">
        <f>апрель!F88+май!F88+июнь!F88+март!F88</f>
        <v>0</v>
      </c>
      <c r="G88" s="5">
        <f>апрель!G88+май!G88+июнь!G88+март!G88</f>
        <v>0</v>
      </c>
      <c r="H88" s="5">
        <f>апрель!H88+май!H88+июнь!H88+март!H88</f>
        <v>0</v>
      </c>
      <c r="I88" s="5">
        <f>апрель!I88+май!I88+июнь!I88+март!I88</f>
        <v>0</v>
      </c>
      <c r="J88" s="5">
        <f>апрель!J88+май!J88+июнь!J88+март!J88</f>
        <v>0</v>
      </c>
      <c r="K88" s="12">
        <f>апрель!K88+май!K88+июнь!K88+март!K88</f>
        <v>0</v>
      </c>
      <c r="L88" s="12">
        <f>апрель!L88+май!L88+июнь!L88+март!L88</f>
        <v>0</v>
      </c>
      <c r="M88" s="12">
        <f>апрель!M88+май!M88+июнь!M88+март!M88</f>
        <v>0</v>
      </c>
      <c r="N88" s="14"/>
    </row>
    <row r="89" spans="2:14" ht="15">
      <c r="B89" s="6" t="s">
        <v>49</v>
      </c>
      <c r="C89" s="8"/>
      <c r="D89" s="18" t="s">
        <v>171</v>
      </c>
      <c r="E89" s="5">
        <f>апрель!E89+май!E89+июнь!E89+март!E89</f>
        <v>0</v>
      </c>
      <c r="F89" s="5">
        <f>апрель!F89+май!F89+июнь!F89+март!F89</f>
        <v>0</v>
      </c>
      <c r="G89" s="5">
        <f>апрель!G89+май!G89+июнь!G89+март!G89</f>
        <v>0</v>
      </c>
      <c r="H89" s="5">
        <f>апрель!H89+май!H89+июнь!H89+март!H89</f>
        <v>0</v>
      </c>
      <c r="I89" s="5">
        <f>апрель!I89+май!I89+июнь!I89+март!I89</f>
        <v>0</v>
      </c>
      <c r="J89" s="5">
        <f>апрель!J89+май!J89+июнь!J89+март!J89</f>
        <v>0</v>
      </c>
      <c r="K89" s="12">
        <f>апрель!K89+май!K89+июнь!K89+март!K89</f>
        <v>0</v>
      </c>
      <c r="L89" s="12">
        <f>апрель!L89+май!L89+июнь!L89+март!L89</f>
        <v>0</v>
      </c>
      <c r="M89" s="12">
        <f>апрель!M89+май!M89+июнь!M89+март!M89</f>
        <v>0</v>
      </c>
      <c r="N89" s="14"/>
    </row>
    <row r="90" spans="2:14" ht="15">
      <c r="B90" s="6" t="s">
        <v>50</v>
      </c>
      <c r="C90" s="8"/>
      <c r="D90" s="18" t="s">
        <v>172</v>
      </c>
      <c r="E90" s="5">
        <f>апрель!E90+май!E90+июнь!E90+март!E90</f>
        <v>0</v>
      </c>
      <c r="F90" s="5">
        <f>апрель!F90+май!F90+июнь!F90+март!F90</f>
        <v>0</v>
      </c>
      <c r="G90" s="5">
        <f>апрель!G90+май!G90+июнь!G90+март!G90</f>
        <v>0</v>
      </c>
      <c r="H90" s="5">
        <f>апрель!H90+май!H90+июнь!H90+март!H90</f>
        <v>0</v>
      </c>
      <c r="I90" s="5">
        <f>апрель!I90+май!I90+июнь!I90+март!I90</f>
        <v>0</v>
      </c>
      <c r="J90" s="5">
        <f>апрель!J90+май!J90+июнь!J90+март!J90</f>
        <v>0</v>
      </c>
      <c r="K90" s="12">
        <f>апрель!K90+май!K90+июнь!K90+март!K90</f>
        <v>0</v>
      </c>
      <c r="L90" s="12">
        <f>апрель!L90+май!L90+июнь!L90+март!L90</f>
        <v>0</v>
      </c>
      <c r="M90" s="12">
        <f>апрель!M90+май!M90+июнь!M90+март!M90</f>
        <v>0</v>
      </c>
      <c r="N90" s="14"/>
    </row>
    <row r="91" spans="2:14" ht="15">
      <c r="B91" s="6" t="s">
        <v>51</v>
      </c>
      <c r="C91" s="8"/>
      <c r="D91" s="18" t="s">
        <v>173</v>
      </c>
      <c r="E91" s="5">
        <f>апрель!E91+май!E91+июнь!E91+март!E91</f>
        <v>0</v>
      </c>
      <c r="F91" s="5">
        <f>апрель!F91+май!F91+июнь!F91+март!F91</f>
        <v>0</v>
      </c>
      <c r="G91" s="5">
        <f>апрель!G91+май!G91+июнь!G91+март!G91</f>
        <v>0</v>
      </c>
      <c r="H91" s="5">
        <f>апрель!H91+май!H91+июнь!H91+март!H91</f>
        <v>0</v>
      </c>
      <c r="I91" s="5">
        <f>апрель!I91+май!I91+июнь!I91+март!I91</f>
        <v>0</v>
      </c>
      <c r="J91" s="5">
        <f>апрель!J91+май!J91+июнь!J91+март!J91</f>
        <v>0</v>
      </c>
      <c r="K91" s="12">
        <f>апрель!K91+май!K91+июнь!K91+март!K91</f>
        <v>0</v>
      </c>
      <c r="L91" s="12">
        <f>апрель!L91+май!L91+июнь!L91+март!L91</f>
        <v>0</v>
      </c>
      <c r="M91" s="12">
        <f>апрель!M91+май!M91+июнь!M91+март!M91</f>
        <v>0</v>
      </c>
      <c r="N91" s="14"/>
    </row>
    <row r="92" spans="2:14" ht="15">
      <c r="B92" s="6" t="s">
        <v>52</v>
      </c>
      <c r="C92" s="8"/>
      <c r="D92" s="18" t="s">
        <v>174</v>
      </c>
      <c r="E92" s="5">
        <f>апрель!E92+май!E92+июнь!E92+март!E92</f>
        <v>0</v>
      </c>
      <c r="F92" s="5">
        <f>апрель!F92+май!F92+июнь!F92+март!F92</f>
        <v>0</v>
      </c>
      <c r="G92" s="5">
        <f>апрель!G92+май!G92+июнь!G92+март!G92</f>
        <v>0</v>
      </c>
      <c r="H92" s="5">
        <f>апрель!H92+май!H92+июнь!H92+март!H92</f>
        <v>0</v>
      </c>
      <c r="I92" s="5">
        <f>апрель!I92+май!I92+июнь!I92+март!I92</f>
        <v>0</v>
      </c>
      <c r="J92" s="5">
        <f>апрель!J92+май!J92+июнь!J92+март!J92</f>
        <v>0</v>
      </c>
      <c r="K92" s="12">
        <f>апрель!K92+май!K92+июнь!K92+март!K92</f>
        <v>0</v>
      </c>
      <c r="L92" s="12">
        <f>апрель!L92+май!L92+июнь!L92+март!L92</f>
        <v>0</v>
      </c>
      <c r="M92" s="12">
        <f>апрель!M92+май!M92+июнь!M92+март!M92</f>
        <v>0</v>
      </c>
      <c r="N92" s="14"/>
    </row>
    <row r="93" spans="2:14" ht="15">
      <c r="B93" s="6" t="s">
        <v>53</v>
      </c>
      <c r="C93" s="8"/>
      <c r="D93" s="18" t="s">
        <v>175</v>
      </c>
      <c r="E93" s="5">
        <f>апрель!E93+май!E93+июнь!E93+март!E93</f>
        <v>0</v>
      </c>
      <c r="F93" s="5">
        <f>апрель!F93+май!F93+июнь!F93+март!F93</f>
        <v>0</v>
      </c>
      <c r="G93" s="5">
        <f>апрель!G93+май!G93+июнь!G93+март!G93</f>
        <v>0</v>
      </c>
      <c r="H93" s="5">
        <f>апрель!H93+май!H93+июнь!H93+март!H93</f>
        <v>0</v>
      </c>
      <c r="I93" s="5">
        <f>апрель!I93+май!I93+июнь!I93+март!I93</f>
        <v>0</v>
      </c>
      <c r="J93" s="5">
        <f>апрель!J93+май!J93+июнь!J93+март!J93</f>
        <v>0</v>
      </c>
      <c r="K93" s="12">
        <f>апрель!K93+май!K93+июнь!K93+март!K93</f>
        <v>0</v>
      </c>
      <c r="L93" s="12">
        <f>апрель!L93+май!L93+июнь!L93+март!L93</f>
        <v>0</v>
      </c>
      <c r="M93" s="12">
        <f>апрель!M93+май!M93+июнь!M93+март!M93</f>
        <v>0</v>
      </c>
      <c r="N93" s="14"/>
    </row>
    <row r="94" spans="2:14" ht="15">
      <c r="B94" s="6" t="s">
        <v>168</v>
      </c>
      <c r="C94" s="8"/>
      <c r="D94" s="18" t="s">
        <v>176</v>
      </c>
      <c r="E94" s="5">
        <f>апрель!E94+май!E94+июнь!E94+март!E94</f>
        <v>0</v>
      </c>
      <c r="F94" s="5">
        <f>апрель!F94+май!F94+июнь!F94+март!F94</f>
        <v>0</v>
      </c>
      <c r="G94" s="5">
        <f>апрель!G94+май!G94+июнь!G94+март!G94</f>
        <v>0</v>
      </c>
      <c r="H94" s="5">
        <f>апрель!H94+май!H94+июнь!H94+март!H94</f>
        <v>0</v>
      </c>
      <c r="I94" s="5">
        <f>апрель!I94+май!I94+июнь!I94+март!I94</f>
        <v>0</v>
      </c>
      <c r="J94" s="5">
        <f>апрель!J94+май!J94+июнь!J94+март!J94</f>
        <v>0</v>
      </c>
      <c r="K94" s="12">
        <f>апрель!K94+май!K94+июнь!K94+март!K94</f>
        <v>0</v>
      </c>
      <c r="L94" s="12">
        <f>апрель!L94+май!L94+июнь!L94+март!L94</f>
        <v>0</v>
      </c>
      <c r="M94" s="12">
        <f>апрель!M94+май!M94+июнь!M94+март!M94</f>
        <v>0</v>
      </c>
      <c r="N94" s="14"/>
    </row>
    <row r="95" spans="2:14" ht="15">
      <c r="B95" s="6" t="s">
        <v>169</v>
      </c>
      <c r="C95" s="8"/>
      <c r="D95" s="18" t="s">
        <v>177</v>
      </c>
      <c r="E95" s="5">
        <f>апрель!E95+май!E95+июнь!E95+март!E95</f>
        <v>0</v>
      </c>
      <c r="F95" s="5">
        <f>апрель!F95+май!F95+июнь!F95+март!F95</f>
        <v>0</v>
      </c>
      <c r="G95" s="5">
        <f>апрель!G95+май!G95+июнь!G95+март!G95</f>
        <v>0</v>
      </c>
      <c r="H95" s="5">
        <f>апрель!H95+май!H95+июнь!H95+март!H95</f>
        <v>0</v>
      </c>
      <c r="I95" s="5">
        <f>апрель!I95+май!I95+июнь!I95+март!I95</f>
        <v>0</v>
      </c>
      <c r="J95" s="5">
        <f>апрель!J95+май!J95+июнь!J95+март!J95</f>
        <v>0</v>
      </c>
      <c r="K95" s="12">
        <f>апрель!K95+май!K95+июнь!K95+март!K95</f>
        <v>0</v>
      </c>
      <c r="L95" s="12">
        <f>апрель!L95+май!L95+июнь!L95+март!L95</f>
        <v>0</v>
      </c>
      <c r="M95" s="12">
        <f>апрель!M95+май!M95+июнь!M95+март!M95</f>
        <v>0</v>
      </c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1</v>
      </c>
      <c r="G96" s="10">
        <f t="shared" si="11"/>
        <v>430</v>
      </c>
      <c r="H96" s="10">
        <f t="shared" si="11"/>
        <v>430</v>
      </c>
      <c r="I96" s="10">
        <f t="shared" si="11"/>
        <v>4</v>
      </c>
      <c r="J96" s="10">
        <f t="shared" si="11"/>
        <v>1</v>
      </c>
      <c r="K96" s="13">
        <f t="shared" si="11"/>
        <v>44</v>
      </c>
      <c r="L96" s="13">
        <f t="shared" si="11"/>
        <v>12</v>
      </c>
      <c r="M96" s="13">
        <f t="shared" si="11"/>
        <v>39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75" zoomScaleNormal="75" zoomScalePageLayoutView="0" workbookViewId="0" topLeftCell="A1">
      <selection activeCell="O28" sqref="O28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110</v>
      </c>
      <c r="H25" s="9">
        <f t="shared" si="2"/>
        <v>110</v>
      </c>
      <c r="I25" s="9">
        <f t="shared" si="2"/>
        <v>0</v>
      </c>
      <c r="J25" s="9">
        <f t="shared" si="2"/>
        <v>1</v>
      </c>
      <c r="K25" s="11">
        <f t="shared" si="2"/>
        <v>0</v>
      </c>
      <c r="L25" s="11">
        <f t="shared" si="2"/>
        <v>12</v>
      </c>
      <c r="M25" s="11">
        <f t="shared" si="2"/>
        <v>7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25</v>
      </c>
      <c r="H26" s="19">
        <v>25</v>
      </c>
      <c r="I26" s="19">
        <v>0</v>
      </c>
      <c r="J26" s="19">
        <v>1</v>
      </c>
      <c r="K26" s="20">
        <v>0</v>
      </c>
      <c r="L26" s="20">
        <v>12</v>
      </c>
      <c r="M26" s="20">
        <v>3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15</v>
      </c>
      <c r="H28" s="19">
        <v>15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50</v>
      </c>
      <c r="H29" s="19">
        <v>50</v>
      </c>
      <c r="I29" s="19">
        <v>0</v>
      </c>
      <c r="J29" s="19">
        <v>0</v>
      </c>
      <c r="K29" s="20">
        <v>0</v>
      </c>
      <c r="L29" s="20">
        <v>0</v>
      </c>
      <c r="M29" s="20">
        <v>4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20</v>
      </c>
      <c r="H31" s="19">
        <v>20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110</v>
      </c>
      <c r="H96" s="10">
        <f t="shared" si="11"/>
        <v>110</v>
      </c>
      <c r="I96" s="10">
        <f t="shared" si="11"/>
        <v>0</v>
      </c>
      <c r="J96" s="10">
        <f t="shared" si="11"/>
        <v>1</v>
      </c>
      <c r="K96" s="13">
        <f t="shared" si="11"/>
        <v>0</v>
      </c>
      <c r="L96" s="13">
        <f t="shared" si="11"/>
        <v>12</v>
      </c>
      <c r="M96" s="13">
        <f t="shared" si="11"/>
        <v>7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N96"/>
  <sheetViews>
    <sheetView zoomScale="82" zoomScaleNormal="82" zoomScalePageLayoutView="0" workbookViewId="0" topLeftCell="A7">
      <selection activeCell="M24" sqref="M23:M24"/>
    </sheetView>
  </sheetViews>
  <sheetFormatPr defaultColWidth="9.00390625" defaultRowHeight="12.75"/>
  <cols>
    <col min="2" max="2" width="5.125" style="0" customWidth="1"/>
    <col min="3" max="3" width="2.875" style="0" customWidth="1"/>
    <col min="4" max="4" width="21.25390625" style="0" customWidth="1"/>
    <col min="5" max="5" width="26.875" style="0" customWidth="1"/>
    <col min="6" max="6" width="22.625" style="0" customWidth="1"/>
    <col min="7" max="7" width="16.00390625" style="0" customWidth="1"/>
    <col min="8" max="8" width="16.75390625" style="0" customWidth="1"/>
    <col min="9" max="9" width="15.375" style="0" customWidth="1"/>
    <col min="10" max="10" width="14.75390625" style="0" customWidth="1"/>
    <col min="11" max="11" width="17.125" style="0" customWidth="1"/>
    <col min="12" max="12" width="17.25390625" style="0" customWidth="1"/>
    <col min="13" max="13" width="16.625" style="0" customWidth="1"/>
    <col min="14" max="14" width="12.25390625" style="0" customWidth="1"/>
  </cols>
  <sheetData>
    <row r="2" spans="2:14" ht="12.75" customHeight="1">
      <c r="B2" s="15"/>
      <c r="C2" s="15"/>
      <c r="D2" s="15"/>
      <c r="E2" s="15"/>
      <c r="F2" s="15"/>
      <c r="G2" s="15"/>
      <c r="H2" s="15"/>
      <c r="I2" s="15"/>
      <c r="J2" s="15"/>
      <c r="K2" s="28"/>
      <c r="L2" s="28"/>
      <c r="M2" s="28"/>
      <c r="N2" s="15"/>
    </row>
    <row r="3" spans="2:14" ht="12.75" customHeight="1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29"/>
      <c r="L3" s="29"/>
      <c r="M3" s="29"/>
      <c r="N3" s="15"/>
    </row>
    <row r="4" spans="2:14" ht="12.75">
      <c r="B4" s="30" t="s">
        <v>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12.75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8" spans="2:14" ht="15" customHeight="1">
      <c r="B8" s="31" t="s">
        <v>3</v>
      </c>
      <c r="C8" s="34" t="s">
        <v>59</v>
      </c>
      <c r="D8" s="35"/>
      <c r="E8" s="40" t="s">
        <v>4</v>
      </c>
      <c r="F8" s="41"/>
      <c r="G8" s="41"/>
      <c r="H8" s="41"/>
      <c r="I8" s="41"/>
      <c r="J8" s="42"/>
      <c r="K8" s="43" t="s">
        <v>2</v>
      </c>
      <c r="L8" s="43"/>
      <c r="M8" s="43"/>
      <c r="N8" s="44"/>
    </row>
    <row r="9" spans="2:14" ht="45.75" customHeight="1">
      <c r="B9" s="32"/>
      <c r="C9" s="36"/>
      <c r="D9" s="37"/>
      <c r="E9" s="47" t="s">
        <v>58</v>
      </c>
      <c r="F9" s="47" t="s">
        <v>54</v>
      </c>
      <c r="G9" s="45" t="s">
        <v>5</v>
      </c>
      <c r="H9" s="46"/>
      <c r="I9" s="45" t="s">
        <v>1</v>
      </c>
      <c r="J9" s="46"/>
      <c r="K9" s="43"/>
      <c r="L9" s="43"/>
      <c r="M9" s="43"/>
      <c r="N9" s="44"/>
    </row>
    <row r="10" spans="2:14" ht="186.75" customHeight="1">
      <c r="B10" s="33"/>
      <c r="C10" s="38"/>
      <c r="D10" s="39"/>
      <c r="E10" s="47"/>
      <c r="F10" s="47"/>
      <c r="G10" s="1" t="s">
        <v>0</v>
      </c>
      <c r="H10" s="1" t="s">
        <v>56</v>
      </c>
      <c r="I10" s="1" t="s">
        <v>55</v>
      </c>
      <c r="J10" s="1" t="s">
        <v>57</v>
      </c>
      <c r="K10" s="2" t="s">
        <v>60</v>
      </c>
      <c r="L10" s="2" t="s">
        <v>61</v>
      </c>
      <c r="M10" s="2" t="s">
        <v>62</v>
      </c>
      <c r="N10" s="44"/>
    </row>
    <row r="11" spans="2:14" ht="12.75">
      <c r="B11" s="16">
        <v>1</v>
      </c>
      <c r="C11" s="48" t="s">
        <v>66</v>
      </c>
      <c r="D11" s="49"/>
      <c r="E11" s="9">
        <f aca="true" t="shared" si="0" ref="E11:M11">SUM(E12:E17)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4"/>
    </row>
    <row r="12" spans="2:14" ht="28.5">
      <c r="B12" s="6" t="s">
        <v>9</v>
      </c>
      <c r="C12" s="6"/>
      <c r="D12" s="18" t="s">
        <v>67</v>
      </c>
      <c r="E12" s="19"/>
      <c r="F12" s="19"/>
      <c r="G12" s="19"/>
      <c r="H12" s="19"/>
      <c r="I12" s="19"/>
      <c r="J12" s="19"/>
      <c r="K12" s="20"/>
      <c r="L12" s="20"/>
      <c r="M12" s="20"/>
      <c r="N12" s="14"/>
    </row>
    <row r="13" spans="2:14" ht="14.25">
      <c r="B13" s="6" t="s">
        <v>10</v>
      </c>
      <c r="C13" s="6"/>
      <c r="D13" s="18" t="s">
        <v>68</v>
      </c>
      <c r="E13" s="19"/>
      <c r="F13" s="19"/>
      <c r="G13" s="19"/>
      <c r="H13" s="19"/>
      <c r="I13" s="19"/>
      <c r="J13" s="19"/>
      <c r="K13" s="20"/>
      <c r="L13" s="20"/>
      <c r="M13" s="20"/>
      <c r="N13" s="14"/>
    </row>
    <row r="14" spans="2:14" ht="14.25">
      <c r="B14" s="6" t="s">
        <v>11</v>
      </c>
      <c r="C14" s="6"/>
      <c r="D14" s="18" t="s">
        <v>69</v>
      </c>
      <c r="E14" s="19"/>
      <c r="F14" s="19"/>
      <c r="G14" s="19"/>
      <c r="H14" s="19"/>
      <c r="I14" s="19"/>
      <c r="J14" s="19"/>
      <c r="K14" s="20"/>
      <c r="L14" s="20"/>
      <c r="M14" s="20"/>
      <c r="N14" s="14"/>
    </row>
    <row r="15" spans="2:14" ht="14.25">
      <c r="B15" s="6" t="s">
        <v>12</v>
      </c>
      <c r="C15" s="6"/>
      <c r="D15" s="18" t="s">
        <v>70</v>
      </c>
      <c r="E15" s="19"/>
      <c r="F15" s="19"/>
      <c r="G15" s="19"/>
      <c r="H15" s="19"/>
      <c r="I15" s="19"/>
      <c r="J15" s="19"/>
      <c r="K15" s="20"/>
      <c r="L15" s="20"/>
      <c r="M15" s="20"/>
      <c r="N15" s="14"/>
    </row>
    <row r="16" spans="2:14" ht="14.25">
      <c r="B16" s="6" t="s">
        <v>13</v>
      </c>
      <c r="C16" s="6"/>
      <c r="D16" s="18" t="s">
        <v>71</v>
      </c>
      <c r="E16" s="19"/>
      <c r="F16" s="19"/>
      <c r="G16" s="19"/>
      <c r="H16" s="19"/>
      <c r="I16" s="19"/>
      <c r="J16" s="19"/>
      <c r="K16" s="20"/>
      <c r="L16" s="20"/>
      <c r="M16" s="20"/>
      <c r="N16" s="14"/>
    </row>
    <row r="17" spans="2:14" ht="14.25">
      <c r="B17" s="6" t="s">
        <v>14</v>
      </c>
      <c r="C17" s="6"/>
      <c r="D17" s="18" t="s">
        <v>72</v>
      </c>
      <c r="E17" s="19"/>
      <c r="F17" s="19"/>
      <c r="G17" s="19"/>
      <c r="H17" s="19"/>
      <c r="I17" s="19"/>
      <c r="J17" s="19"/>
      <c r="K17" s="20"/>
      <c r="L17" s="20"/>
      <c r="M17" s="20"/>
      <c r="N17" s="14"/>
    </row>
    <row r="18" spans="2:14" ht="12.75">
      <c r="B18" s="17">
        <v>2</v>
      </c>
      <c r="C18" s="23" t="s">
        <v>73</v>
      </c>
      <c r="D18" s="24"/>
      <c r="E18" s="9">
        <f aca="true" t="shared" si="1" ref="E18:M18">SUM(E19:E24)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4"/>
    </row>
    <row r="19" spans="2:14" ht="14.25">
      <c r="B19" s="6" t="s">
        <v>64</v>
      </c>
      <c r="C19" s="6"/>
      <c r="D19" s="18" t="s">
        <v>74</v>
      </c>
      <c r="E19" s="19"/>
      <c r="F19" s="19"/>
      <c r="G19" s="19"/>
      <c r="H19" s="19"/>
      <c r="I19" s="19"/>
      <c r="J19" s="19"/>
      <c r="K19" s="20"/>
      <c r="L19" s="20"/>
      <c r="M19" s="20"/>
      <c r="N19" s="14"/>
    </row>
    <row r="20" spans="2:14" ht="14.25">
      <c r="B20" s="6" t="s">
        <v>15</v>
      </c>
      <c r="C20" s="6"/>
      <c r="D20" s="18" t="s">
        <v>75</v>
      </c>
      <c r="E20" s="19"/>
      <c r="F20" s="19"/>
      <c r="G20" s="19"/>
      <c r="H20" s="19"/>
      <c r="I20" s="19"/>
      <c r="J20" s="19"/>
      <c r="K20" s="20"/>
      <c r="L20" s="20"/>
      <c r="M20" s="20"/>
      <c r="N20" s="14"/>
    </row>
    <row r="21" spans="2:14" ht="14.25">
      <c r="B21" s="6" t="s">
        <v>16</v>
      </c>
      <c r="C21" s="6"/>
      <c r="D21" s="18" t="s">
        <v>76</v>
      </c>
      <c r="E21" s="19"/>
      <c r="F21" s="19"/>
      <c r="G21" s="19"/>
      <c r="H21" s="19"/>
      <c r="I21" s="19"/>
      <c r="J21" s="19"/>
      <c r="K21" s="20"/>
      <c r="L21" s="20"/>
      <c r="M21" s="20"/>
      <c r="N21" s="14"/>
    </row>
    <row r="22" spans="2:14" ht="14.25">
      <c r="B22" s="6" t="s">
        <v>17</v>
      </c>
      <c r="C22" s="6"/>
      <c r="D22" s="18" t="s">
        <v>77</v>
      </c>
      <c r="E22" s="19"/>
      <c r="F22" s="19"/>
      <c r="G22" s="19"/>
      <c r="H22" s="19"/>
      <c r="I22" s="19"/>
      <c r="J22" s="19"/>
      <c r="K22" s="20"/>
      <c r="L22" s="20"/>
      <c r="M22" s="20"/>
      <c r="N22" s="14"/>
    </row>
    <row r="23" spans="2:14" ht="14.25">
      <c r="B23" s="6" t="s">
        <v>18</v>
      </c>
      <c r="C23" s="6"/>
      <c r="D23" s="18" t="s">
        <v>78</v>
      </c>
      <c r="E23" s="19"/>
      <c r="F23" s="19"/>
      <c r="G23" s="19"/>
      <c r="H23" s="19"/>
      <c r="I23" s="19"/>
      <c r="J23" s="19"/>
      <c r="K23" s="20"/>
      <c r="L23" s="20"/>
      <c r="M23" s="20"/>
      <c r="N23" s="14"/>
    </row>
    <row r="24" spans="2:14" ht="14.25">
      <c r="B24" s="6" t="s">
        <v>19</v>
      </c>
      <c r="C24" s="6"/>
      <c r="D24" s="18" t="s">
        <v>79</v>
      </c>
      <c r="E24" s="19"/>
      <c r="F24" s="19"/>
      <c r="G24" s="19"/>
      <c r="H24" s="19"/>
      <c r="I24" s="19"/>
      <c r="J24" s="19"/>
      <c r="K24" s="20"/>
      <c r="L24" s="20"/>
      <c r="M24" s="20"/>
      <c r="N24" s="14"/>
    </row>
    <row r="25" spans="2:14" ht="12.75">
      <c r="B25" s="17">
        <v>3</v>
      </c>
      <c r="C25" s="23" t="s">
        <v>80</v>
      </c>
      <c r="D25" s="24"/>
      <c r="E25" s="9">
        <f>SUM(E26:E31)</f>
        <v>0</v>
      </c>
      <c r="F25" s="9">
        <f aca="true" t="shared" si="2" ref="F25:M25">SUM(F26:F31)</f>
        <v>0</v>
      </c>
      <c r="G25" s="9">
        <f t="shared" si="2"/>
        <v>103</v>
      </c>
      <c r="H25" s="9">
        <f t="shared" si="2"/>
        <v>103</v>
      </c>
      <c r="I25" s="9">
        <f t="shared" si="2"/>
        <v>0</v>
      </c>
      <c r="J25" s="9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10</v>
      </c>
      <c r="N25" s="14"/>
    </row>
    <row r="26" spans="2:14" ht="14.25">
      <c r="B26" s="6" t="s">
        <v>20</v>
      </c>
      <c r="C26" s="6"/>
      <c r="D26" s="18" t="s">
        <v>85</v>
      </c>
      <c r="E26" s="19">
        <v>0</v>
      </c>
      <c r="F26" s="19">
        <v>0</v>
      </c>
      <c r="G26" s="19">
        <v>44</v>
      </c>
      <c r="H26" s="19">
        <v>44</v>
      </c>
      <c r="I26" s="19">
        <v>0</v>
      </c>
      <c r="J26" s="19">
        <v>0</v>
      </c>
      <c r="K26" s="20">
        <v>0</v>
      </c>
      <c r="L26" s="20">
        <v>0</v>
      </c>
      <c r="M26" s="20">
        <v>4</v>
      </c>
      <c r="N26" s="14"/>
    </row>
    <row r="27" spans="2:14" ht="14.25">
      <c r="B27" s="6" t="s">
        <v>21</v>
      </c>
      <c r="C27" s="6"/>
      <c r="D27" s="18" t="s">
        <v>86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20">
        <v>0</v>
      </c>
      <c r="M27" s="20">
        <v>0</v>
      </c>
      <c r="N27" s="14"/>
    </row>
    <row r="28" spans="2:14" ht="14.25">
      <c r="B28" s="6" t="s">
        <v>81</v>
      </c>
      <c r="C28" s="6"/>
      <c r="D28" s="18" t="s">
        <v>87</v>
      </c>
      <c r="E28" s="19">
        <v>0</v>
      </c>
      <c r="F28" s="19">
        <v>0</v>
      </c>
      <c r="G28" s="19">
        <v>8</v>
      </c>
      <c r="H28" s="19">
        <v>8</v>
      </c>
      <c r="I28" s="19">
        <v>0</v>
      </c>
      <c r="J28" s="19">
        <v>0</v>
      </c>
      <c r="K28" s="20">
        <v>0</v>
      </c>
      <c r="L28" s="20">
        <v>0</v>
      </c>
      <c r="M28" s="20">
        <v>0</v>
      </c>
      <c r="N28" s="14"/>
    </row>
    <row r="29" spans="2:14" ht="14.25">
      <c r="B29" s="6" t="s">
        <v>82</v>
      </c>
      <c r="C29" s="6"/>
      <c r="D29" s="18" t="s">
        <v>88</v>
      </c>
      <c r="E29" s="19">
        <v>0</v>
      </c>
      <c r="F29" s="19">
        <v>0</v>
      </c>
      <c r="G29" s="19">
        <v>45</v>
      </c>
      <c r="H29" s="19">
        <v>45</v>
      </c>
      <c r="I29" s="19">
        <v>0</v>
      </c>
      <c r="J29" s="19">
        <v>0</v>
      </c>
      <c r="K29" s="20">
        <v>0</v>
      </c>
      <c r="L29" s="20">
        <v>0</v>
      </c>
      <c r="M29" s="20">
        <v>6</v>
      </c>
      <c r="N29" s="14"/>
    </row>
    <row r="30" spans="2:14" ht="14.25">
      <c r="B30" s="6" t="s">
        <v>83</v>
      </c>
      <c r="C30" s="6"/>
      <c r="D30" s="18" t="s">
        <v>89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20">
        <v>0</v>
      </c>
      <c r="M30" s="20">
        <v>0</v>
      </c>
      <c r="N30" s="14"/>
    </row>
    <row r="31" spans="2:14" ht="14.25">
      <c r="B31" s="6" t="s">
        <v>84</v>
      </c>
      <c r="C31" s="6"/>
      <c r="D31" s="18" t="s">
        <v>90</v>
      </c>
      <c r="E31" s="19">
        <v>0</v>
      </c>
      <c r="F31" s="19">
        <v>0</v>
      </c>
      <c r="G31" s="19">
        <v>6</v>
      </c>
      <c r="H31" s="19">
        <v>6</v>
      </c>
      <c r="I31" s="19">
        <v>0</v>
      </c>
      <c r="J31" s="19">
        <v>0</v>
      </c>
      <c r="K31" s="20">
        <v>0</v>
      </c>
      <c r="L31" s="20">
        <v>0</v>
      </c>
      <c r="M31" s="20">
        <v>0</v>
      </c>
      <c r="N31" s="14"/>
    </row>
    <row r="32" spans="2:14" ht="12.75">
      <c r="B32" s="17">
        <v>4</v>
      </c>
      <c r="C32" s="23" t="s">
        <v>91</v>
      </c>
      <c r="D32" s="24"/>
      <c r="E32" s="9">
        <f aca="true" t="shared" si="3" ref="E32:M32">SUM(E33:E36)</f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4"/>
    </row>
    <row r="33" spans="2:14" ht="14.25">
      <c r="B33" s="6" t="s">
        <v>22</v>
      </c>
      <c r="C33" s="4"/>
      <c r="D33" s="18" t="s">
        <v>92</v>
      </c>
      <c r="E33" s="19"/>
      <c r="F33" s="19"/>
      <c r="G33" s="19"/>
      <c r="H33" s="19"/>
      <c r="I33" s="19"/>
      <c r="J33" s="19"/>
      <c r="K33" s="20"/>
      <c r="L33" s="20"/>
      <c r="M33" s="20"/>
      <c r="N33" s="14"/>
    </row>
    <row r="34" spans="2:14" ht="14.25" customHeight="1">
      <c r="B34" s="6" t="s">
        <v>23</v>
      </c>
      <c r="C34" s="4"/>
      <c r="D34" s="18" t="s">
        <v>93</v>
      </c>
      <c r="E34" s="19"/>
      <c r="F34" s="19"/>
      <c r="G34" s="19"/>
      <c r="H34" s="19"/>
      <c r="I34" s="19"/>
      <c r="J34" s="19"/>
      <c r="K34" s="20"/>
      <c r="L34" s="20"/>
      <c r="M34" s="20"/>
      <c r="N34" s="14"/>
    </row>
    <row r="35" spans="2:14" ht="14.25">
      <c r="B35" s="6" t="s">
        <v>24</v>
      </c>
      <c r="C35" s="4"/>
      <c r="D35" s="18" t="s">
        <v>94</v>
      </c>
      <c r="E35" s="19"/>
      <c r="F35" s="19"/>
      <c r="G35" s="19"/>
      <c r="H35" s="19"/>
      <c r="I35" s="19"/>
      <c r="J35" s="19"/>
      <c r="K35" s="20"/>
      <c r="L35" s="20"/>
      <c r="M35" s="20"/>
      <c r="N35" s="14"/>
    </row>
    <row r="36" spans="2:14" ht="14.25">
      <c r="B36" s="6" t="s">
        <v>25</v>
      </c>
      <c r="C36" s="4"/>
      <c r="D36" s="18" t="s">
        <v>95</v>
      </c>
      <c r="E36" s="19"/>
      <c r="F36" s="19"/>
      <c r="G36" s="19"/>
      <c r="H36" s="19"/>
      <c r="I36" s="19"/>
      <c r="J36" s="19"/>
      <c r="K36" s="20"/>
      <c r="L36" s="20"/>
      <c r="M36" s="20"/>
      <c r="N36" s="14"/>
    </row>
    <row r="37" spans="2:14" ht="12.75">
      <c r="B37" s="17">
        <v>5</v>
      </c>
      <c r="C37" s="23" t="s">
        <v>96</v>
      </c>
      <c r="D37" s="24"/>
      <c r="E37" s="9">
        <f>SUM(E38:E42)</f>
        <v>0</v>
      </c>
      <c r="F37" s="9">
        <f aca="true" t="shared" si="4" ref="F37:M37">SUM(F38:F42)</f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4"/>
    </row>
    <row r="38" spans="2:14" ht="14.25">
      <c r="B38" s="6" t="s">
        <v>26</v>
      </c>
      <c r="C38" s="4"/>
      <c r="D38" s="18" t="s">
        <v>97</v>
      </c>
      <c r="E38" s="19"/>
      <c r="F38" s="19"/>
      <c r="G38" s="19"/>
      <c r="H38" s="19"/>
      <c r="I38" s="19"/>
      <c r="J38" s="19"/>
      <c r="K38" s="20"/>
      <c r="L38" s="20"/>
      <c r="M38" s="20"/>
      <c r="N38" s="14"/>
    </row>
    <row r="39" spans="2:14" ht="14.25">
      <c r="B39" s="6" t="s">
        <v>27</v>
      </c>
      <c r="C39" s="4"/>
      <c r="D39" s="18" t="s">
        <v>98</v>
      </c>
      <c r="E39" s="19"/>
      <c r="F39" s="19"/>
      <c r="G39" s="19"/>
      <c r="H39" s="19"/>
      <c r="I39" s="19"/>
      <c r="J39" s="19"/>
      <c r="K39" s="20"/>
      <c r="L39" s="20"/>
      <c r="M39" s="20"/>
      <c r="N39" s="14"/>
    </row>
    <row r="40" spans="2:14" ht="14.25">
      <c r="B40" s="6" t="s">
        <v>28</v>
      </c>
      <c r="C40" s="4"/>
      <c r="D40" s="18" t="s">
        <v>99</v>
      </c>
      <c r="E40" s="19"/>
      <c r="F40" s="19"/>
      <c r="G40" s="19"/>
      <c r="H40" s="19"/>
      <c r="I40" s="19"/>
      <c r="J40" s="19"/>
      <c r="K40" s="20"/>
      <c r="L40" s="20"/>
      <c r="M40" s="20"/>
      <c r="N40" s="14"/>
    </row>
    <row r="41" spans="2:14" ht="14.25">
      <c r="B41" s="6" t="s">
        <v>29</v>
      </c>
      <c r="C41" s="4"/>
      <c r="D41" s="18" t="s">
        <v>100</v>
      </c>
      <c r="E41" s="19"/>
      <c r="F41" s="19"/>
      <c r="G41" s="19"/>
      <c r="H41" s="19"/>
      <c r="I41" s="19"/>
      <c r="J41" s="19"/>
      <c r="K41" s="20"/>
      <c r="L41" s="20"/>
      <c r="M41" s="20"/>
      <c r="N41" s="14"/>
    </row>
    <row r="42" spans="2:14" ht="15">
      <c r="B42" s="6" t="s">
        <v>30</v>
      </c>
      <c r="C42" s="4"/>
      <c r="D42" s="18" t="s">
        <v>101</v>
      </c>
      <c r="E42" s="19"/>
      <c r="F42" s="19"/>
      <c r="G42" s="19"/>
      <c r="H42" s="19"/>
      <c r="I42" s="19"/>
      <c r="J42" s="19"/>
      <c r="K42" s="20"/>
      <c r="L42" s="20"/>
      <c r="M42" s="20"/>
      <c r="N42" s="14"/>
    </row>
    <row r="43" spans="2:14" ht="12.75">
      <c r="B43" s="17">
        <v>6</v>
      </c>
      <c r="C43" s="23" t="s">
        <v>102</v>
      </c>
      <c r="D43" s="24"/>
      <c r="E43" s="9">
        <f aca="true" t="shared" si="5" ref="E43:M43">SUM(E44:E50)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4"/>
    </row>
    <row r="44" spans="2:14" ht="15">
      <c r="B44" s="6" t="s">
        <v>31</v>
      </c>
      <c r="C44" s="3"/>
      <c r="D44" s="18" t="s">
        <v>103</v>
      </c>
      <c r="E44" s="19"/>
      <c r="F44" s="19"/>
      <c r="G44" s="19"/>
      <c r="H44" s="19"/>
      <c r="I44" s="19"/>
      <c r="J44" s="19"/>
      <c r="K44" s="20"/>
      <c r="L44" s="20"/>
      <c r="M44" s="20"/>
      <c r="N44" s="14"/>
    </row>
    <row r="45" spans="2:14" ht="15">
      <c r="B45" s="6" t="s">
        <v>32</v>
      </c>
      <c r="C45" s="3"/>
      <c r="D45" s="18" t="s">
        <v>104</v>
      </c>
      <c r="E45" s="19"/>
      <c r="F45" s="19"/>
      <c r="G45" s="19"/>
      <c r="H45" s="19"/>
      <c r="I45" s="19"/>
      <c r="J45" s="19"/>
      <c r="K45" s="20"/>
      <c r="L45" s="20"/>
      <c r="M45" s="20"/>
      <c r="N45" s="14"/>
    </row>
    <row r="46" spans="2:14" ht="15">
      <c r="B46" s="6" t="s">
        <v>33</v>
      </c>
      <c r="C46" s="3"/>
      <c r="D46" s="18" t="s">
        <v>105</v>
      </c>
      <c r="E46" s="19"/>
      <c r="F46" s="19"/>
      <c r="G46" s="19"/>
      <c r="H46" s="19"/>
      <c r="I46" s="19"/>
      <c r="J46" s="19"/>
      <c r="K46" s="20"/>
      <c r="L46" s="20"/>
      <c r="M46" s="20"/>
      <c r="N46" s="14"/>
    </row>
    <row r="47" spans="2:14" ht="15">
      <c r="B47" s="6" t="s">
        <v>34</v>
      </c>
      <c r="C47" s="3"/>
      <c r="D47" s="18" t="s">
        <v>106</v>
      </c>
      <c r="E47" s="19"/>
      <c r="F47" s="19"/>
      <c r="G47" s="19"/>
      <c r="H47" s="19"/>
      <c r="I47" s="19"/>
      <c r="J47" s="19"/>
      <c r="K47" s="20"/>
      <c r="L47" s="20"/>
      <c r="M47" s="20"/>
      <c r="N47" s="14"/>
    </row>
    <row r="48" spans="2:14" ht="15">
      <c r="B48" s="6" t="s">
        <v>35</v>
      </c>
      <c r="C48" s="3"/>
      <c r="D48" s="18" t="s">
        <v>107</v>
      </c>
      <c r="E48" s="19"/>
      <c r="F48" s="19"/>
      <c r="G48" s="19"/>
      <c r="H48" s="19"/>
      <c r="I48" s="19"/>
      <c r="J48" s="19"/>
      <c r="K48" s="20"/>
      <c r="L48" s="20"/>
      <c r="M48" s="20"/>
      <c r="N48" s="14"/>
    </row>
    <row r="49" spans="2:14" ht="15">
      <c r="B49" s="6" t="s">
        <v>36</v>
      </c>
      <c r="C49" s="3"/>
      <c r="D49" s="18" t="s">
        <v>108</v>
      </c>
      <c r="E49" s="19"/>
      <c r="F49" s="19"/>
      <c r="G49" s="19"/>
      <c r="H49" s="19"/>
      <c r="I49" s="19"/>
      <c r="J49" s="19"/>
      <c r="K49" s="20"/>
      <c r="L49" s="20"/>
      <c r="M49" s="20"/>
      <c r="N49" s="14"/>
    </row>
    <row r="50" spans="2:14" ht="15">
      <c r="B50" s="6" t="s">
        <v>37</v>
      </c>
      <c r="C50" s="3"/>
      <c r="D50" s="18" t="s">
        <v>109</v>
      </c>
      <c r="E50" s="19"/>
      <c r="F50" s="19"/>
      <c r="G50" s="19"/>
      <c r="H50" s="19"/>
      <c r="I50" s="19"/>
      <c r="J50" s="19"/>
      <c r="K50" s="20"/>
      <c r="L50" s="20"/>
      <c r="M50" s="20"/>
      <c r="N50" s="14"/>
    </row>
    <row r="51" spans="2:14" ht="12.75">
      <c r="B51" s="17">
        <v>7</v>
      </c>
      <c r="C51" s="23" t="s">
        <v>110</v>
      </c>
      <c r="D51" s="24"/>
      <c r="E51" s="9">
        <f>SUM(E52:E61)</f>
        <v>0</v>
      </c>
      <c r="F51" s="9">
        <f aca="true" t="shared" si="6" ref="F51:M51">SUM(F52:F61)</f>
        <v>0</v>
      </c>
      <c r="G51" s="9">
        <f t="shared" si="6"/>
        <v>0</v>
      </c>
      <c r="H51" s="9">
        <f t="shared" si="6"/>
        <v>0</v>
      </c>
      <c r="I51" s="9">
        <f t="shared" si="6"/>
        <v>0</v>
      </c>
      <c r="J51" s="9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4"/>
    </row>
    <row r="52" spans="2:14" ht="15">
      <c r="B52" s="6" t="s">
        <v>38</v>
      </c>
      <c r="C52" s="7"/>
      <c r="D52" s="18" t="s">
        <v>119</v>
      </c>
      <c r="E52" s="19"/>
      <c r="F52" s="19"/>
      <c r="G52" s="19"/>
      <c r="H52" s="19"/>
      <c r="I52" s="19"/>
      <c r="J52" s="19"/>
      <c r="K52" s="20"/>
      <c r="L52" s="20"/>
      <c r="M52" s="20"/>
      <c r="N52" s="14"/>
    </row>
    <row r="53" spans="2:14" ht="15">
      <c r="B53" s="6" t="s">
        <v>39</v>
      </c>
      <c r="C53" s="7"/>
      <c r="D53" s="18" t="s">
        <v>120</v>
      </c>
      <c r="E53" s="19"/>
      <c r="F53" s="19"/>
      <c r="G53" s="19"/>
      <c r="H53" s="19"/>
      <c r="I53" s="19"/>
      <c r="J53" s="19"/>
      <c r="K53" s="20"/>
      <c r="L53" s="20"/>
      <c r="M53" s="20"/>
      <c r="N53" s="14"/>
    </row>
    <row r="54" spans="2:14" ht="15">
      <c r="B54" s="6" t="s">
        <v>111</v>
      </c>
      <c r="C54" s="7"/>
      <c r="D54" s="18" t="s">
        <v>121</v>
      </c>
      <c r="E54" s="19"/>
      <c r="F54" s="19"/>
      <c r="G54" s="19"/>
      <c r="H54" s="19"/>
      <c r="I54" s="19"/>
      <c r="J54" s="19"/>
      <c r="K54" s="20"/>
      <c r="L54" s="20"/>
      <c r="M54" s="20"/>
      <c r="N54" s="14"/>
    </row>
    <row r="55" spans="2:14" ht="15">
      <c r="B55" s="6" t="s">
        <v>112</v>
      </c>
      <c r="C55" s="7"/>
      <c r="D55" s="18" t="s">
        <v>122</v>
      </c>
      <c r="E55" s="19"/>
      <c r="F55" s="19"/>
      <c r="G55" s="19"/>
      <c r="H55" s="19"/>
      <c r="I55" s="19"/>
      <c r="J55" s="19"/>
      <c r="K55" s="20"/>
      <c r="L55" s="20"/>
      <c r="M55" s="20"/>
      <c r="N55" s="14"/>
    </row>
    <row r="56" spans="2:14" ht="15">
      <c r="B56" s="6" t="s">
        <v>113</v>
      </c>
      <c r="C56" s="7"/>
      <c r="D56" s="18" t="s">
        <v>123</v>
      </c>
      <c r="E56" s="19"/>
      <c r="F56" s="19"/>
      <c r="G56" s="19"/>
      <c r="H56" s="19"/>
      <c r="I56" s="19"/>
      <c r="J56" s="19"/>
      <c r="K56" s="20"/>
      <c r="L56" s="20"/>
      <c r="M56" s="20"/>
      <c r="N56" s="14"/>
    </row>
    <row r="57" spans="2:14" ht="15">
      <c r="B57" s="6" t="s">
        <v>114</v>
      </c>
      <c r="C57" s="7"/>
      <c r="D57" s="18" t="s">
        <v>124</v>
      </c>
      <c r="E57" s="19"/>
      <c r="F57" s="19"/>
      <c r="G57" s="19"/>
      <c r="H57" s="19"/>
      <c r="I57" s="19"/>
      <c r="J57" s="19"/>
      <c r="K57" s="20"/>
      <c r="L57" s="20"/>
      <c r="M57" s="20"/>
      <c r="N57" s="14"/>
    </row>
    <row r="58" spans="2:14" ht="15">
      <c r="B58" s="6" t="s">
        <v>115</v>
      </c>
      <c r="C58" s="7"/>
      <c r="D58" s="18" t="s">
        <v>125</v>
      </c>
      <c r="E58" s="19"/>
      <c r="F58" s="19"/>
      <c r="G58" s="19"/>
      <c r="H58" s="19"/>
      <c r="I58" s="19"/>
      <c r="J58" s="19"/>
      <c r="K58" s="20"/>
      <c r="L58" s="20"/>
      <c r="M58" s="20"/>
      <c r="N58" s="14"/>
    </row>
    <row r="59" spans="2:14" ht="15">
      <c r="B59" s="6" t="s">
        <v>116</v>
      </c>
      <c r="C59" s="7"/>
      <c r="D59" s="18" t="s">
        <v>126</v>
      </c>
      <c r="E59" s="19"/>
      <c r="F59" s="19"/>
      <c r="G59" s="19"/>
      <c r="H59" s="19"/>
      <c r="I59" s="19"/>
      <c r="J59" s="19"/>
      <c r="K59" s="20"/>
      <c r="L59" s="20"/>
      <c r="M59" s="20"/>
      <c r="N59" s="14"/>
    </row>
    <row r="60" spans="2:14" ht="15">
      <c r="B60" s="6" t="s">
        <v>117</v>
      </c>
      <c r="C60" s="7"/>
      <c r="D60" s="18" t="s">
        <v>127</v>
      </c>
      <c r="E60" s="19"/>
      <c r="F60" s="19"/>
      <c r="G60" s="19"/>
      <c r="H60" s="19"/>
      <c r="I60" s="19"/>
      <c r="J60" s="19"/>
      <c r="K60" s="20"/>
      <c r="L60" s="20"/>
      <c r="M60" s="20"/>
      <c r="N60" s="14"/>
    </row>
    <row r="61" spans="2:14" ht="15">
      <c r="B61" s="6" t="s">
        <v>118</v>
      </c>
      <c r="C61" s="7"/>
      <c r="D61" s="18" t="s">
        <v>128</v>
      </c>
      <c r="E61" s="19"/>
      <c r="F61" s="19"/>
      <c r="G61" s="19"/>
      <c r="H61" s="19"/>
      <c r="I61" s="19"/>
      <c r="J61" s="19"/>
      <c r="K61" s="20"/>
      <c r="L61" s="20"/>
      <c r="M61" s="20"/>
      <c r="N61" s="14"/>
    </row>
    <row r="62" spans="2:14" ht="12.75">
      <c r="B62" s="17">
        <v>8</v>
      </c>
      <c r="C62" s="23" t="s">
        <v>129</v>
      </c>
      <c r="D62" s="24"/>
      <c r="E62" s="9">
        <f>SUM(E63:E76)</f>
        <v>0</v>
      </c>
      <c r="F62" s="9">
        <f aca="true" t="shared" si="7" ref="F62:M62">SUM(F63:F76)</f>
        <v>0</v>
      </c>
      <c r="G62" s="9">
        <f t="shared" si="7"/>
        <v>0</v>
      </c>
      <c r="H62" s="9">
        <f t="shared" si="7"/>
        <v>0</v>
      </c>
      <c r="I62" s="9">
        <f t="shared" si="7"/>
        <v>0</v>
      </c>
      <c r="J62" s="9">
        <f t="shared" si="7"/>
        <v>0</v>
      </c>
      <c r="K62" s="11">
        <f t="shared" si="7"/>
        <v>0</v>
      </c>
      <c r="L62" s="11">
        <f t="shared" si="7"/>
        <v>0</v>
      </c>
      <c r="M62" s="11">
        <f t="shared" si="7"/>
        <v>0</v>
      </c>
      <c r="N62" s="14"/>
    </row>
    <row r="63" spans="2:14" ht="15">
      <c r="B63" s="6" t="s">
        <v>40</v>
      </c>
      <c r="C63" s="3"/>
      <c r="D63" s="18" t="s">
        <v>142</v>
      </c>
      <c r="E63" s="19"/>
      <c r="F63" s="19"/>
      <c r="G63" s="19"/>
      <c r="H63" s="22"/>
      <c r="I63" s="19"/>
      <c r="J63" s="19"/>
      <c r="K63" s="20"/>
      <c r="L63" s="20"/>
      <c r="M63" s="20"/>
      <c r="N63" s="14"/>
    </row>
    <row r="64" spans="2:14" ht="15">
      <c r="B64" s="6" t="s">
        <v>41</v>
      </c>
      <c r="C64" s="3"/>
      <c r="D64" s="18" t="s">
        <v>143</v>
      </c>
      <c r="E64" s="19"/>
      <c r="F64" s="19"/>
      <c r="G64" s="19"/>
      <c r="H64" s="22"/>
      <c r="I64" s="19"/>
      <c r="J64" s="19"/>
      <c r="K64" s="20"/>
      <c r="L64" s="20"/>
      <c r="M64" s="20"/>
      <c r="N64" s="14"/>
    </row>
    <row r="65" spans="2:14" ht="15">
      <c r="B65" s="6" t="s">
        <v>130</v>
      </c>
      <c r="C65" s="3"/>
      <c r="D65" s="18" t="s">
        <v>144</v>
      </c>
      <c r="E65" s="19"/>
      <c r="F65" s="19"/>
      <c r="G65" s="19"/>
      <c r="H65" s="22"/>
      <c r="I65" s="19"/>
      <c r="J65" s="19"/>
      <c r="K65" s="20"/>
      <c r="L65" s="20"/>
      <c r="M65" s="20"/>
      <c r="N65" s="14"/>
    </row>
    <row r="66" spans="2:14" ht="15">
      <c r="B66" s="6" t="s">
        <v>131</v>
      </c>
      <c r="C66" s="3"/>
      <c r="D66" s="18" t="s">
        <v>145</v>
      </c>
      <c r="E66" s="19"/>
      <c r="F66" s="19"/>
      <c r="G66" s="19"/>
      <c r="H66" s="22"/>
      <c r="I66" s="19"/>
      <c r="J66" s="19"/>
      <c r="K66" s="20"/>
      <c r="L66" s="20"/>
      <c r="M66" s="20"/>
      <c r="N66" s="14"/>
    </row>
    <row r="67" spans="2:14" ht="15">
      <c r="B67" s="6" t="s">
        <v>132</v>
      </c>
      <c r="C67" s="3"/>
      <c r="D67" s="18" t="s">
        <v>146</v>
      </c>
      <c r="E67" s="19"/>
      <c r="F67" s="19"/>
      <c r="G67" s="19"/>
      <c r="H67" s="22"/>
      <c r="I67" s="19"/>
      <c r="J67" s="19"/>
      <c r="K67" s="20"/>
      <c r="L67" s="20"/>
      <c r="M67" s="20"/>
      <c r="N67" s="14"/>
    </row>
    <row r="68" spans="2:14" ht="15">
      <c r="B68" s="6" t="s">
        <v>133</v>
      </c>
      <c r="C68" s="3"/>
      <c r="D68" s="18" t="s">
        <v>147</v>
      </c>
      <c r="E68" s="19"/>
      <c r="F68" s="19"/>
      <c r="G68" s="19"/>
      <c r="H68" s="22"/>
      <c r="I68" s="19"/>
      <c r="J68" s="19"/>
      <c r="K68" s="20"/>
      <c r="L68" s="20"/>
      <c r="M68" s="20"/>
      <c r="N68" s="14"/>
    </row>
    <row r="69" spans="2:14" ht="15">
      <c r="B69" s="6" t="s">
        <v>134</v>
      </c>
      <c r="C69" s="3"/>
      <c r="D69" s="18" t="s">
        <v>148</v>
      </c>
      <c r="E69" s="19"/>
      <c r="F69" s="19"/>
      <c r="G69" s="19"/>
      <c r="H69" s="22"/>
      <c r="I69" s="19"/>
      <c r="J69" s="19"/>
      <c r="K69" s="20"/>
      <c r="L69" s="20"/>
      <c r="M69" s="20"/>
      <c r="N69" s="14"/>
    </row>
    <row r="70" spans="2:14" ht="15">
      <c r="B70" s="6" t="s">
        <v>135</v>
      </c>
      <c r="C70" s="3"/>
      <c r="D70" s="18" t="s">
        <v>149</v>
      </c>
      <c r="E70" s="19"/>
      <c r="F70" s="19"/>
      <c r="G70" s="19"/>
      <c r="H70" s="22"/>
      <c r="I70" s="19"/>
      <c r="J70" s="19"/>
      <c r="K70" s="20"/>
      <c r="L70" s="20"/>
      <c r="M70" s="20"/>
      <c r="N70" s="14"/>
    </row>
    <row r="71" spans="2:14" ht="15">
      <c r="B71" s="6" t="s">
        <v>136</v>
      </c>
      <c r="C71" s="3"/>
      <c r="D71" s="18" t="s">
        <v>150</v>
      </c>
      <c r="E71" s="19"/>
      <c r="F71" s="19"/>
      <c r="G71" s="19"/>
      <c r="H71" s="22"/>
      <c r="I71" s="19"/>
      <c r="J71" s="19"/>
      <c r="K71" s="20"/>
      <c r="L71" s="20"/>
      <c r="M71" s="20"/>
      <c r="N71" s="14"/>
    </row>
    <row r="72" spans="2:14" ht="15">
      <c r="B72" s="6" t="s">
        <v>137</v>
      </c>
      <c r="C72" s="3"/>
      <c r="D72" s="18" t="s">
        <v>151</v>
      </c>
      <c r="E72" s="19"/>
      <c r="F72" s="19"/>
      <c r="G72" s="19"/>
      <c r="H72" s="22"/>
      <c r="I72" s="19"/>
      <c r="J72" s="19"/>
      <c r="K72" s="20"/>
      <c r="L72" s="20"/>
      <c r="M72" s="20"/>
      <c r="N72" s="14"/>
    </row>
    <row r="73" spans="2:14" ht="15">
      <c r="B73" s="6" t="s">
        <v>138</v>
      </c>
      <c r="C73" s="3"/>
      <c r="D73" s="18" t="s">
        <v>152</v>
      </c>
      <c r="E73" s="19"/>
      <c r="F73" s="19"/>
      <c r="G73" s="19"/>
      <c r="H73" s="22"/>
      <c r="I73" s="19"/>
      <c r="J73" s="19"/>
      <c r="K73" s="20"/>
      <c r="L73" s="20"/>
      <c r="M73" s="20"/>
      <c r="N73" s="14"/>
    </row>
    <row r="74" spans="2:14" ht="15">
      <c r="B74" s="6" t="s">
        <v>139</v>
      </c>
      <c r="C74" s="3"/>
      <c r="D74" s="18" t="s">
        <v>153</v>
      </c>
      <c r="E74" s="19"/>
      <c r="F74" s="19"/>
      <c r="G74" s="19"/>
      <c r="H74" s="22"/>
      <c r="I74" s="19"/>
      <c r="J74" s="19"/>
      <c r="K74" s="20"/>
      <c r="L74" s="20"/>
      <c r="M74" s="20"/>
      <c r="N74" s="14"/>
    </row>
    <row r="75" spans="2:14" ht="15">
      <c r="B75" s="6" t="s">
        <v>140</v>
      </c>
      <c r="C75" s="3"/>
      <c r="D75" s="18" t="s">
        <v>154</v>
      </c>
      <c r="E75" s="19"/>
      <c r="F75" s="19"/>
      <c r="G75" s="19"/>
      <c r="H75" s="22"/>
      <c r="I75" s="19"/>
      <c r="J75" s="19"/>
      <c r="K75" s="20"/>
      <c r="L75" s="20"/>
      <c r="M75" s="20"/>
      <c r="N75" s="14"/>
    </row>
    <row r="76" spans="2:14" ht="15">
      <c r="B76" s="6" t="s">
        <v>141</v>
      </c>
      <c r="C76" s="3"/>
      <c r="D76" s="18" t="s">
        <v>155</v>
      </c>
      <c r="E76" s="19"/>
      <c r="F76" s="19"/>
      <c r="G76" s="19"/>
      <c r="H76" s="22"/>
      <c r="I76" s="19"/>
      <c r="J76" s="19"/>
      <c r="K76" s="20"/>
      <c r="L76" s="20"/>
      <c r="M76" s="20"/>
      <c r="N76" s="14"/>
    </row>
    <row r="77" spans="2:14" ht="12.75">
      <c r="B77" s="17">
        <v>9</v>
      </c>
      <c r="C77" s="23" t="s">
        <v>156</v>
      </c>
      <c r="D77" s="24"/>
      <c r="E77" s="9">
        <f aca="true" t="shared" si="8" ref="E77:M77">SUM(E78:E81)</f>
        <v>0</v>
      </c>
      <c r="F77" s="9">
        <f t="shared" si="8"/>
        <v>0</v>
      </c>
      <c r="G77" s="9">
        <f t="shared" si="8"/>
        <v>0</v>
      </c>
      <c r="H77" s="9">
        <f t="shared" si="8"/>
        <v>0</v>
      </c>
      <c r="I77" s="9">
        <f t="shared" si="8"/>
        <v>0</v>
      </c>
      <c r="J77" s="9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4"/>
    </row>
    <row r="78" spans="2:14" ht="15">
      <c r="B78" s="6" t="s">
        <v>42</v>
      </c>
      <c r="C78" s="3"/>
      <c r="D78" s="18" t="s">
        <v>157</v>
      </c>
      <c r="E78" s="19"/>
      <c r="F78" s="19"/>
      <c r="G78" s="19"/>
      <c r="H78" s="19"/>
      <c r="I78" s="19"/>
      <c r="J78" s="19"/>
      <c r="K78" s="20"/>
      <c r="L78" s="20"/>
      <c r="M78" s="20"/>
      <c r="N78" s="14"/>
    </row>
    <row r="79" spans="2:14" ht="15">
      <c r="B79" s="6" t="s">
        <v>43</v>
      </c>
      <c r="C79" s="3"/>
      <c r="D79" s="18" t="s">
        <v>158</v>
      </c>
      <c r="E79" s="19"/>
      <c r="F79" s="19"/>
      <c r="G79" s="19"/>
      <c r="H79" s="19"/>
      <c r="I79" s="19"/>
      <c r="J79" s="19"/>
      <c r="K79" s="20"/>
      <c r="L79" s="20"/>
      <c r="M79" s="20"/>
      <c r="N79" s="14"/>
    </row>
    <row r="80" spans="2:14" ht="15">
      <c r="B80" s="6" t="s">
        <v>44</v>
      </c>
      <c r="C80" s="3"/>
      <c r="D80" s="18" t="s">
        <v>159</v>
      </c>
      <c r="E80" s="19"/>
      <c r="F80" s="19"/>
      <c r="G80" s="19"/>
      <c r="H80" s="19"/>
      <c r="I80" s="19"/>
      <c r="J80" s="19"/>
      <c r="K80" s="20"/>
      <c r="L80" s="20"/>
      <c r="M80" s="20"/>
      <c r="N80" s="14"/>
    </row>
    <row r="81" spans="2:14" ht="15">
      <c r="B81" s="6" t="s">
        <v>45</v>
      </c>
      <c r="C81" s="3"/>
      <c r="D81" s="18" t="s">
        <v>160</v>
      </c>
      <c r="E81" s="19"/>
      <c r="F81" s="19"/>
      <c r="G81" s="19"/>
      <c r="H81" s="19"/>
      <c r="I81" s="19"/>
      <c r="J81" s="19"/>
      <c r="K81" s="20"/>
      <c r="L81" s="20"/>
      <c r="M81" s="20"/>
      <c r="N81" s="14"/>
    </row>
    <row r="82" spans="2:14" ht="12.75">
      <c r="B82" s="17">
        <v>10</v>
      </c>
      <c r="C82" s="23" t="s">
        <v>161</v>
      </c>
      <c r="D82" s="24"/>
      <c r="E82" s="9">
        <f aca="true" t="shared" si="9" ref="E82:M82">SUM(E83:E86)</f>
        <v>0</v>
      </c>
      <c r="F82" s="9">
        <f t="shared" si="9"/>
        <v>0</v>
      </c>
      <c r="G82" s="9">
        <f t="shared" si="9"/>
        <v>0</v>
      </c>
      <c r="H82" s="9">
        <f t="shared" si="9"/>
        <v>0</v>
      </c>
      <c r="I82" s="9">
        <f t="shared" si="9"/>
        <v>0</v>
      </c>
      <c r="J82" s="9">
        <f t="shared" si="9"/>
        <v>0</v>
      </c>
      <c r="K82" s="11">
        <f t="shared" si="9"/>
        <v>0</v>
      </c>
      <c r="L82" s="11">
        <f t="shared" si="9"/>
        <v>0</v>
      </c>
      <c r="M82" s="11">
        <f t="shared" si="9"/>
        <v>0</v>
      </c>
      <c r="N82" s="14"/>
    </row>
    <row r="83" spans="2:14" ht="15">
      <c r="B83" s="6" t="s">
        <v>46</v>
      </c>
      <c r="C83" s="8"/>
      <c r="D83" s="18" t="s">
        <v>162</v>
      </c>
      <c r="E83" s="19"/>
      <c r="F83" s="19"/>
      <c r="G83" s="19"/>
      <c r="H83" s="19"/>
      <c r="I83" s="19"/>
      <c r="J83" s="19"/>
      <c r="K83" s="20"/>
      <c r="L83" s="20"/>
      <c r="M83" s="20"/>
      <c r="N83" s="14"/>
    </row>
    <row r="84" spans="2:14" ht="15">
      <c r="B84" s="6" t="s">
        <v>47</v>
      </c>
      <c r="C84" s="8"/>
      <c r="D84" s="18" t="s">
        <v>122</v>
      </c>
      <c r="E84" s="19"/>
      <c r="F84" s="19"/>
      <c r="G84" s="19"/>
      <c r="H84" s="19"/>
      <c r="I84" s="19"/>
      <c r="J84" s="19"/>
      <c r="K84" s="20"/>
      <c r="L84" s="20"/>
      <c r="M84" s="20"/>
      <c r="N84" s="14"/>
    </row>
    <row r="85" spans="2:14" ht="15">
      <c r="B85" s="6" t="s">
        <v>165</v>
      </c>
      <c r="C85" s="8"/>
      <c r="D85" s="18" t="s">
        <v>163</v>
      </c>
      <c r="E85" s="19"/>
      <c r="F85" s="19"/>
      <c r="G85" s="19"/>
      <c r="H85" s="19"/>
      <c r="I85" s="19"/>
      <c r="J85" s="19"/>
      <c r="K85" s="20"/>
      <c r="L85" s="20"/>
      <c r="M85" s="20"/>
      <c r="N85" s="14"/>
    </row>
    <row r="86" spans="2:14" ht="15">
      <c r="B86" s="6" t="s">
        <v>166</v>
      </c>
      <c r="C86" s="8"/>
      <c r="D86" s="18" t="s">
        <v>164</v>
      </c>
      <c r="E86" s="19"/>
      <c r="F86" s="19"/>
      <c r="G86" s="19"/>
      <c r="H86" s="19"/>
      <c r="I86" s="19"/>
      <c r="J86" s="19"/>
      <c r="K86" s="20"/>
      <c r="L86" s="20"/>
      <c r="M86" s="20"/>
      <c r="N86" s="14"/>
    </row>
    <row r="87" spans="2:14" ht="12.75">
      <c r="B87" s="17">
        <v>11</v>
      </c>
      <c r="C87" s="23" t="s">
        <v>167</v>
      </c>
      <c r="D87" s="24"/>
      <c r="E87" s="9">
        <f>SUM(E88:E95)</f>
        <v>0</v>
      </c>
      <c r="F87" s="9">
        <f aca="true" t="shared" si="10" ref="F87:M87">SUM(F88:F95)</f>
        <v>0</v>
      </c>
      <c r="G87" s="9">
        <f t="shared" si="10"/>
        <v>0</v>
      </c>
      <c r="H87" s="9">
        <f t="shared" si="10"/>
        <v>0</v>
      </c>
      <c r="I87" s="9">
        <f t="shared" si="10"/>
        <v>0</v>
      </c>
      <c r="J87" s="9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0</v>
      </c>
      <c r="N87" s="14"/>
    </row>
    <row r="88" spans="2:14" ht="15">
      <c r="B88" s="6" t="s">
        <v>48</v>
      </c>
      <c r="C88" s="8"/>
      <c r="D88" s="18" t="s">
        <v>170</v>
      </c>
      <c r="E88" s="19"/>
      <c r="F88" s="19"/>
      <c r="G88" s="19"/>
      <c r="H88" s="19"/>
      <c r="I88" s="19"/>
      <c r="J88" s="19"/>
      <c r="K88" s="20"/>
      <c r="L88" s="20"/>
      <c r="M88" s="20"/>
      <c r="N88" s="14"/>
    </row>
    <row r="89" spans="2:14" ht="15">
      <c r="B89" s="6" t="s">
        <v>49</v>
      </c>
      <c r="C89" s="8"/>
      <c r="D89" s="18" t="s">
        <v>171</v>
      </c>
      <c r="E89" s="19"/>
      <c r="F89" s="19"/>
      <c r="G89" s="19"/>
      <c r="H89" s="19"/>
      <c r="I89" s="19"/>
      <c r="J89" s="19"/>
      <c r="K89" s="20"/>
      <c r="L89" s="20"/>
      <c r="M89" s="20"/>
      <c r="N89" s="14"/>
    </row>
    <row r="90" spans="2:14" ht="15">
      <c r="B90" s="6" t="s">
        <v>50</v>
      </c>
      <c r="C90" s="8"/>
      <c r="D90" s="18" t="s">
        <v>172</v>
      </c>
      <c r="E90" s="19"/>
      <c r="F90" s="19"/>
      <c r="G90" s="19"/>
      <c r="H90" s="19"/>
      <c r="I90" s="19"/>
      <c r="J90" s="19"/>
      <c r="K90" s="20"/>
      <c r="L90" s="20"/>
      <c r="M90" s="20"/>
      <c r="N90" s="14"/>
    </row>
    <row r="91" spans="2:14" ht="15">
      <c r="B91" s="6" t="s">
        <v>51</v>
      </c>
      <c r="C91" s="8"/>
      <c r="D91" s="18" t="s">
        <v>173</v>
      </c>
      <c r="E91" s="19"/>
      <c r="F91" s="19"/>
      <c r="G91" s="19"/>
      <c r="H91" s="19"/>
      <c r="I91" s="19"/>
      <c r="J91" s="19"/>
      <c r="K91" s="20"/>
      <c r="L91" s="20"/>
      <c r="M91" s="20"/>
      <c r="N91" s="14"/>
    </row>
    <row r="92" spans="2:14" ht="15">
      <c r="B92" s="6" t="s">
        <v>52</v>
      </c>
      <c r="C92" s="8"/>
      <c r="D92" s="18" t="s">
        <v>174</v>
      </c>
      <c r="E92" s="19"/>
      <c r="F92" s="19"/>
      <c r="G92" s="19"/>
      <c r="H92" s="19"/>
      <c r="I92" s="19"/>
      <c r="J92" s="19"/>
      <c r="K92" s="20"/>
      <c r="L92" s="20"/>
      <c r="M92" s="20"/>
      <c r="N92" s="14"/>
    </row>
    <row r="93" spans="2:14" ht="15">
      <c r="B93" s="6" t="s">
        <v>53</v>
      </c>
      <c r="C93" s="8"/>
      <c r="D93" s="18" t="s">
        <v>175</v>
      </c>
      <c r="E93" s="19"/>
      <c r="F93" s="19"/>
      <c r="G93" s="19"/>
      <c r="H93" s="19"/>
      <c r="I93" s="19"/>
      <c r="J93" s="19"/>
      <c r="K93" s="20"/>
      <c r="L93" s="20"/>
      <c r="M93" s="20"/>
      <c r="N93" s="14"/>
    </row>
    <row r="94" spans="2:14" ht="15">
      <c r="B94" s="6" t="s">
        <v>168</v>
      </c>
      <c r="C94" s="8"/>
      <c r="D94" s="18" t="s">
        <v>176</v>
      </c>
      <c r="E94" s="19"/>
      <c r="F94" s="19"/>
      <c r="G94" s="19"/>
      <c r="H94" s="19"/>
      <c r="I94" s="19"/>
      <c r="J94" s="19"/>
      <c r="K94" s="20"/>
      <c r="L94" s="20"/>
      <c r="M94" s="20"/>
      <c r="N94" s="14"/>
    </row>
    <row r="95" spans="2:14" ht="15">
      <c r="B95" s="6" t="s">
        <v>169</v>
      </c>
      <c r="C95" s="8"/>
      <c r="D95" s="18" t="s">
        <v>177</v>
      </c>
      <c r="E95" s="19"/>
      <c r="F95" s="19"/>
      <c r="G95" s="19"/>
      <c r="H95" s="19"/>
      <c r="I95" s="19"/>
      <c r="J95" s="19"/>
      <c r="K95" s="20"/>
      <c r="L95" s="20"/>
      <c r="M95" s="20"/>
      <c r="N95" s="14"/>
    </row>
    <row r="96" spans="2:14" ht="12.75">
      <c r="B96" s="25" t="s">
        <v>8</v>
      </c>
      <c r="C96" s="26"/>
      <c r="D96" s="27"/>
      <c r="E96" s="10">
        <f>E11+E18+E25+E32+E37+E43+E51+E62+E77+E82+E87</f>
        <v>0</v>
      </c>
      <c r="F96" s="10">
        <f aca="true" t="shared" si="11" ref="F96:M96">F11+F18+F25+F32+F37+F43+F51+F62+F77+F82+F87</f>
        <v>0</v>
      </c>
      <c r="G96" s="10">
        <f t="shared" si="11"/>
        <v>103</v>
      </c>
      <c r="H96" s="10">
        <f t="shared" si="11"/>
        <v>103</v>
      </c>
      <c r="I96" s="10">
        <f t="shared" si="11"/>
        <v>0</v>
      </c>
      <c r="J96" s="10">
        <f t="shared" si="11"/>
        <v>0</v>
      </c>
      <c r="K96" s="13">
        <f t="shared" si="11"/>
        <v>0</v>
      </c>
      <c r="L96" s="13">
        <f t="shared" si="11"/>
        <v>0</v>
      </c>
      <c r="M96" s="13">
        <f t="shared" si="11"/>
        <v>10</v>
      </c>
      <c r="N96" s="14"/>
    </row>
  </sheetData>
  <sheetProtection password="CE28" sheet="1"/>
  <mergeCells count="26">
    <mergeCell ref="G9:H9"/>
    <mergeCell ref="I9:J9"/>
    <mergeCell ref="E9:E10"/>
    <mergeCell ref="F9:F10"/>
    <mergeCell ref="C25:D25"/>
    <mergeCell ref="C32:D32"/>
    <mergeCell ref="C11:D11"/>
    <mergeCell ref="C18:D18"/>
    <mergeCell ref="K2:M2"/>
    <mergeCell ref="K3:M3"/>
    <mergeCell ref="B4:N4"/>
    <mergeCell ref="B5:N5"/>
    <mergeCell ref="B6:N6"/>
    <mergeCell ref="B8:B10"/>
    <mergeCell ref="C8:D10"/>
    <mergeCell ref="E8:J8"/>
    <mergeCell ref="K8:M9"/>
    <mergeCell ref="N8:N10"/>
    <mergeCell ref="C51:D51"/>
    <mergeCell ref="C62:D62"/>
    <mergeCell ref="C37:D37"/>
    <mergeCell ref="C43:D43"/>
    <mergeCell ref="B96:D96"/>
    <mergeCell ref="C77:D77"/>
    <mergeCell ref="C82:D82"/>
    <mergeCell ref="C87:D8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ДПС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ООПТи ПАСР</dc:creator>
  <cp:keywords/>
  <dc:description/>
  <cp:lastModifiedBy>user</cp:lastModifiedBy>
  <cp:lastPrinted>2012-04-23T12:49:21Z</cp:lastPrinted>
  <dcterms:created xsi:type="dcterms:W3CDTF">2008-08-06T13:06:47Z</dcterms:created>
  <dcterms:modified xsi:type="dcterms:W3CDTF">2022-10-25T05:41:14Z</dcterms:modified>
  <cp:category/>
  <cp:version/>
  <cp:contentType/>
  <cp:contentStatus/>
</cp:coreProperties>
</file>