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80" yWindow="60" windowWidth="14520" windowHeight="11805"/>
  </bookViews>
  <sheets>
    <sheet name="ОБЛАСТНОЙ" sheetId="1" r:id="rId1"/>
  </sheets>
  <definedNames>
    <definedName name="_xlnm.Print_Titles" localSheetId="0">ОБЛАСТНОЙ!$4:$4</definedName>
    <definedName name="_xlnm.Print_Area" localSheetId="0">ОБЛАСТНОЙ!$A$1:$C$53</definedName>
  </definedNames>
  <calcPr calcId="124519"/>
</workbook>
</file>

<file path=xl/calcChain.xml><?xml version="1.0" encoding="utf-8"?>
<calcChain xmlns="http://schemas.openxmlformats.org/spreadsheetml/2006/main">
  <c r="C29" i="1"/>
  <c r="C31"/>
  <c r="B51"/>
  <c r="C22"/>
  <c r="C16"/>
  <c r="C8"/>
  <c r="C7" l="1"/>
  <c r="C5" s="1"/>
  <c r="C51" s="1"/>
</calcChain>
</file>

<file path=xl/sharedStrings.xml><?xml version="1.0" encoding="utf-8"?>
<sst xmlns="http://schemas.openxmlformats.org/spreadsheetml/2006/main" count="52" uniqueCount="51">
  <si>
    <t>Наименование показателя</t>
  </si>
  <si>
    <t>Утвержденные бюджетные ассигнования на год</t>
  </si>
  <si>
    <t>Ожидаемое исполнение</t>
  </si>
  <si>
    <t>ДОХОДЫ, всего</t>
  </si>
  <si>
    <t xml:space="preserve">  в том числе:</t>
  </si>
  <si>
    <t>НАЛОГОВЫЕ И НЕНАЛОГОВЫЕ ДОХОДЫ</t>
  </si>
  <si>
    <t>НАЛОГОВЫЕ ДОХОДЫ</t>
  </si>
  <si>
    <t>Налог на прибыль организаций</t>
  </si>
  <si>
    <t>Налог на доходы физических лиц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</si>
  <si>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</si>
  <si>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</si>
  <si>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</si>
  <si>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</si>
  <si>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</si>
  <si>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</si>
  <si>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</si>
  <si>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</si>
  <si>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</si>
  <si>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</si>
  <si>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</si>
  <si>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</si>
  <si>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 от других бюджетов бюджетной системы</t>
  </si>
  <si>
    <t>РАСХОДЫ,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</si>
  <si>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</si>
  <si>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</si>
  <si>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</si>
  <si>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</si>
  <si>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</si>
  <si>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</si>
  <si>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</si>
  <si>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</si>
  <si>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</si>
  <si>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МЕЖБЮДЖЕТНЫЕ ТРАНСФЕРТЫ ОБЩЕГО ХАРАКТЕРА БЮДЖЕТАМ БЮДЖЕТНОЙ СИСТЕМЫ РОССИЙСКОЙ ФЕДЕРАЦИИ </t>
  </si>
  <si>
    <t>ДЕФИЦИТ (-), ПРОФИЦИТ (+)</t>
  </si>
  <si>
    <t>ОБСЛУЖИВАНИЕ ГОСУДАРСТВЕННОГО (МУНИЦИПАЛЬНОГО) ДОЛГА</t>
  </si>
  <si>
    <t>(тыс. рублей)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</si>
  <si>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</si>
  <si>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</si>
  <si>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Налог на имущество физических лиц</t>
  </si>
  <si>
    <t>Земельный налог</t>
  </si>
  <si>
    <t>начальник сектора экономики и финансов</t>
  </si>
  <si>
    <t>В.М.Кандаурова</t>
  </si>
  <si>
    <t>Оценка ожидаемого исполнения бюджета Глубочанского сельского поселения Зимовниковского района в 2022 году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</si>
  <si>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</si>
  <si>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</si>
  <si>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</si>
  <si>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подготовка экономики</t>
  </si>
  <si>
    <t>Другие вопросы в области национальной экономики</t>
  </si>
  <si>
    <t>Благоустройство</t>
  </si>
  <si>
    <t>Культура</t>
  </si>
  <si>
    <t>Пенсионное обеспечение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</si>
</sst>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/>
    </xf>
    <xf numFmtId="164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/>
    </xf>
    <xf numFmtId="164" fontId="4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4" fontId="7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7"/>
  <sheetViews>
    <sheetView tabSelected="1" view="pageBreakPreview" topLeftCell="A16" zoomScale="90" zoomScaleSheetLayoutView="90" workbookViewId="0">
      <selection activeCell="C32" sqref="C32:C34"/>
    </sheetView>
  </sheetViews>
  <sheetFormatPr defaultRowHeight="15.75"/>
  <cols>
    <col min="1" max="1" width="71" style="18" customWidth="1"/>
    <col min="2" max="2" width="17.85546875" style="1" customWidth="1"/>
    <col min="3" max="4" width="19.5703125" style="1" customWidth="1"/>
    <col min="5" max="5" width="16.42578125" style="1" customWidth="1"/>
    <col min="6" max="6" width="26" style="1" customWidth="1"/>
    <col min="7" max="7" width="19" style="1" customWidth="1"/>
    <col min="8" max="8" width="9.140625" style="1"/>
    <col min="9" max="9" width="11.42578125" style="1" customWidth="1"/>
    <col min="10" max="10" width="44.5703125" style="1" customWidth="1"/>
    <col min="11" max="16384" width="9.140625" style="1"/>
  </cols>
  <sheetData>
    <row r="2" spans="1:10" ht="42" customHeight="1">
      <c r="A2" s="48" t="s">
        <v>42</v>
      </c>
      <c r="B2" s="49"/>
      <c r="C2" s="49"/>
      <c r="D2" s="41"/>
    </row>
    <row r="3" spans="1:10">
      <c r="C3" s="20" t="s">
        <v>35</v>
      </c>
      <c r="D3" s="20"/>
    </row>
    <row r="4" spans="1:10" s="3" customFormat="1" ht="63">
      <c r="A4" s="2" t="s">
        <v>0</v>
      </c>
      <c r="B4" s="2" t="s">
        <v>1</v>
      </c>
      <c r="C4" s="2" t="s">
        <v>2</v>
      </c>
      <c r="D4" s="7"/>
      <c r="E4" s="22"/>
      <c r="F4" s="23"/>
    </row>
    <row r="5" spans="1:10" s="3" customFormat="1">
      <c r="A5" s="4" t="s">
        <v>3</v>
      </c>
      <c r="B5" s="5">
        <v>12583.8</v>
      </c>
      <c r="C5" s="5">
        <f>SUM(C7+C22)</f>
        <v>12455.699999999999</v>
      </c>
      <c r="D5" s="5"/>
      <c r="E5" s="30"/>
      <c r="F5" s="31"/>
      <c r="G5" s="32"/>
      <c r="J5" s="42"/>
    </row>
    <row r="6" spans="1:10" s="3" customFormat="1">
      <c r="A6" s="6" t="s">
        <v>4</v>
      </c>
      <c r="B6" s="44"/>
      <c r="C6" s="7"/>
      <c r="D6" s="5"/>
      <c r="E6" s="30"/>
      <c r="F6" s="31"/>
      <c r="G6" s="32"/>
    </row>
    <row r="7" spans="1:10">
      <c r="A7" s="8" t="s">
        <v>5</v>
      </c>
      <c r="B7" s="9">
        <v>7016.4</v>
      </c>
      <c r="C7" s="9">
        <f>SUM(C8+C16)</f>
        <v>6888.2999999999993</v>
      </c>
      <c r="D7" s="5"/>
      <c r="E7" s="33"/>
      <c r="F7" s="34"/>
      <c r="G7" s="35"/>
    </row>
    <row r="8" spans="1:10">
      <c r="A8" s="8" t="s">
        <v>6</v>
      </c>
      <c r="B8" s="9">
        <v>6250</v>
      </c>
      <c r="C8" s="9">
        <f>SUM(C9:C15)</f>
        <v>5901.0999999999995</v>
      </c>
      <c r="D8" s="5"/>
      <c r="E8" s="33"/>
      <c r="F8" s="34"/>
      <c r="G8" s="35"/>
    </row>
    <row r="9" spans="1:10">
      <c r="A9" s="10" t="s">
        <v>7</v>
      </c>
      <c r="B9" s="11">
        <v>0</v>
      </c>
      <c r="C9" s="11">
        <v>0</v>
      </c>
      <c r="D9" s="5"/>
      <c r="E9" s="33"/>
      <c r="F9" s="34"/>
      <c r="G9" s="45"/>
    </row>
    <row r="10" spans="1:10">
      <c r="A10" s="10" t="s">
        <v>8</v>
      </c>
      <c r="B10" s="11">
        <v>1041.0999999999999</v>
      </c>
      <c r="C10" s="11">
        <v>1362.6</v>
      </c>
      <c r="D10" s="5"/>
      <c r="E10" s="33"/>
      <c r="F10" s="34"/>
      <c r="G10" s="17"/>
    </row>
    <row r="11" spans="1:10">
      <c r="A11" s="10" t="s">
        <v>9</v>
      </c>
      <c r="B11" s="11">
        <v>1857.6</v>
      </c>
      <c r="C11" s="11">
        <v>1187.2</v>
      </c>
      <c r="D11" s="5"/>
      <c r="E11" s="33"/>
      <c r="F11" s="34"/>
      <c r="G11" s="45"/>
    </row>
    <row r="12" spans="1:10">
      <c r="A12" s="10" t="s">
        <v>38</v>
      </c>
      <c r="B12" s="11">
        <v>74.400000000000006</v>
      </c>
      <c r="C12" s="11">
        <v>74.400000000000006</v>
      </c>
      <c r="D12" s="5"/>
      <c r="E12" s="33"/>
      <c r="F12" s="34"/>
      <c r="G12" s="17"/>
    </row>
    <row r="13" spans="1:10">
      <c r="A13" s="10" t="s">
        <v>39</v>
      </c>
      <c r="B13" s="11">
        <v>3274.7</v>
      </c>
      <c r="C13" s="11">
        <v>3274.7</v>
      </c>
      <c r="D13" s="5"/>
      <c r="E13" s="33"/>
      <c r="F13" s="34"/>
      <c r="G13" s="17"/>
    </row>
    <row r="14" spans="1:10">
      <c r="A14" s="10" t="s">
        <v>10</v>
      </c>
      <c r="B14" s="11">
        <v>2.2000000000000002</v>
      </c>
      <c r="C14" s="11">
        <v>2.2000000000000002</v>
      </c>
      <c r="D14" s="5"/>
      <c r="E14" s="33"/>
      <c r="F14" s="34"/>
      <c r="G14" s="17"/>
    </row>
    <row r="15" spans="1:10" ht="31.5">
      <c r="A15" s="10" t="s">
        <v>11</v>
      </c>
      <c r="B15" s="11">
        <v>0</v>
      </c>
      <c r="C15" s="11">
        <v>0</v>
      </c>
      <c r="D15" s="5"/>
      <c r="E15" s="33"/>
      <c r="F15" s="34"/>
      <c r="G15" s="45"/>
    </row>
    <row r="16" spans="1:10">
      <c r="A16" s="8" t="s">
        <v>12</v>
      </c>
      <c r="B16" s="9">
        <v>766.4</v>
      </c>
      <c r="C16" s="9">
        <f>SUM(C17:C21)</f>
        <v>987.2</v>
      </c>
      <c r="D16" s="5"/>
      <c r="E16" s="33"/>
      <c r="F16" s="34"/>
      <c r="G16" s="35"/>
    </row>
    <row r="17" spans="1:9" ht="33" customHeight="1">
      <c r="A17" s="10" t="s">
        <v>13</v>
      </c>
      <c r="B17" s="11">
        <v>758.2</v>
      </c>
      <c r="C17" s="11">
        <v>972.2</v>
      </c>
      <c r="D17" s="5"/>
      <c r="E17" s="33"/>
      <c r="F17" s="34"/>
      <c r="G17" s="17"/>
    </row>
    <row r="18" spans="1:9">
      <c r="A18" s="10" t="s">
        <v>14</v>
      </c>
      <c r="B18" s="11">
        <v>0</v>
      </c>
      <c r="C18" s="11">
        <v>0</v>
      </c>
      <c r="D18" s="5"/>
      <c r="E18" s="33"/>
      <c r="F18" s="34"/>
      <c r="G18" s="17"/>
    </row>
    <row r="19" spans="1:9">
      <c r="A19" s="10" t="s">
        <v>15</v>
      </c>
      <c r="B19" s="11">
        <v>0</v>
      </c>
      <c r="C19" s="11">
        <v>0</v>
      </c>
      <c r="D19" s="5"/>
      <c r="E19" s="33"/>
      <c r="F19" s="34"/>
      <c r="G19" s="17"/>
    </row>
    <row r="20" spans="1:9">
      <c r="A20" s="10" t="s">
        <v>16</v>
      </c>
      <c r="B20" s="11">
        <v>8.1999999999999993</v>
      </c>
      <c r="C20" s="11">
        <v>15</v>
      </c>
      <c r="D20" s="5"/>
      <c r="E20" s="33"/>
      <c r="F20" s="34"/>
      <c r="G20" s="17"/>
    </row>
    <row r="21" spans="1:9">
      <c r="A21" s="10" t="s">
        <v>17</v>
      </c>
      <c r="B21" s="11">
        <v>0</v>
      </c>
      <c r="C21" s="11">
        <v>0</v>
      </c>
      <c r="D21" s="5"/>
      <c r="E21" s="33"/>
      <c r="F21" s="34"/>
      <c r="G21" s="45"/>
      <c r="H21" s="50"/>
      <c r="I21" s="50"/>
    </row>
    <row r="22" spans="1:9">
      <c r="A22" s="8" t="s">
        <v>18</v>
      </c>
      <c r="B22" s="9">
        <v>5567.4</v>
      </c>
      <c r="C22" s="9">
        <f>SUM(C24:C26)</f>
        <v>5567.4</v>
      </c>
      <c r="D22" s="5"/>
      <c r="E22" s="36"/>
      <c r="F22" s="37"/>
      <c r="G22" s="38"/>
    </row>
    <row r="23" spans="1:9" ht="33.75" customHeight="1">
      <c r="A23" s="8" t="s">
        <v>19</v>
      </c>
      <c r="B23" s="9">
        <v>5567.4</v>
      </c>
      <c r="C23" s="9">
        <v>5175</v>
      </c>
      <c r="D23" s="5"/>
      <c r="E23" s="33"/>
      <c r="F23" s="34"/>
      <c r="G23" s="39"/>
      <c r="H23" s="50"/>
      <c r="I23" s="50"/>
    </row>
    <row r="24" spans="1:9" ht="17.25" customHeight="1">
      <c r="A24" s="8" t="s">
        <v>36</v>
      </c>
      <c r="B24" s="9">
        <v>5456.4</v>
      </c>
      <c r="C24" s="9">
        <v>5456.4</v>
      </c>
      <c r="D24" s="5"/>
      <c r="E24" s="33"/>
      <c r="F24" s="34"/>
      <c r="G24" s="39"/>
      <c r="H24" s="51"/>
      <c r="I24" s="51"/>
    </row>
    <row r="25" spans="1:9" ht="27" customHeight="1">
      <c r="A25" s="8" t="s">
        <v>37</v>
      </c>
      <c r="B25" s="9">
        <v>111</v>
      </c>
      <c r="C25" s="9">
        <v>111</v>
      </c>
      <c r="D25" s="5"/>
      <c r="E25" s="33"/>
      <c r="G25" s="39"/>
    </row>
    <row r="26" spans="1:9" ht="21.75" customHeight="1">
      <c r="A26" s="8" t="s">
        <v>20</v>
      </c>
      <c r="B26" s="9">
        <v>0</v>
      </c>
      <c r="C26" s="9">
        <v>0</v>
      </c>
      <c r="D26" s="5"/>
      <c r="E26" s="33"/>
      <c r="F26" s="34"/>
      <c r="G26" s="39"/>
    </row>
    <row r="27" spans="1:9" ht="31.5" hidden="1">
      <c r="A27" s="8" t="s">
        <v>21</v>
      </c>
      <c r="B27" s="9"/>
      <c r="C27" s="9">
        <v>0</v>
      </c>
      <c r="D27" s="5"/>
      <c r="E27" s="33"/>
      <c r="F27" s="34"/>
      <c r="G27" s="39"/>
    </row>
    <row r="28" spans="1:9" ht="17.25" customHeight="1">
      <c r="A28" s="4"/>
      <c r="B28" s="9"/>
      <c r="C28" s="9"/>
      <c r="D28" s="5"/>
      <c r="E28" s="21"/>
      <c r="F28" s="24"/>
      <c r="G28" s="12"/>
    </row>
    <row r="29" spans="1:9">
      <c r="A29" s="4" t="s">
        <v>22</v>
      </c>
      <c r="B29" s="9">
        <v>14661.5</v>
      </c>
      <c r="C29" s="9">
        <f>SUM(C31+C35+C40+C42+C44+C46+C49)</f>
        <v>13114.400000000001</v>
      </c>
      <c r="D29" s="5"/>
      <c r="E29" s="36"/>
      <c r="F29" s="37"/>
      <c r="G29" s="38"/>
    </row>
    <row r="30" spans="1:9">
      <c r="A30" s="6" t="s">
        <v>4</v>
      </c>
      <c r="B30" s="9"/>
      <c r="C30" s="9"/>
      <c r="D30" s="5"/>
      <c r="E30" s="33"/>
      <c r="F30" s="34"/>
      <c r="G30" s="39"/>
    </row>
    <row r="31" spans="1:9" ht="17.25" customHeight="1">
      <c r="A31" s="8" t="s">
        <v>23</v>
      </c>
      <c r="B31" s="9">
        <v>6926.6</v>
      </c>
      <c r="C31" s="9">
        <f>SUM(C32:C34)</f>
        <v>6890.6</v>
      </c>
      <c r="D31" s="5"/>
      <c r="E31" s="33"/>
      <c r="F31" s="34"/>
      <c r="G31" s="35"/>
    </row>
    <row r="32" spans="1:9" ht="48.75" customHeight="1">
      <c r="A32" s="16" t="s">
        <v>43</v>
      </c>
      <c r="B32" s="11">
        <v>6451</v>
      </c>
      <c r="C32" s="11">
        <v>6425</v>
      </c>
      <c r="D32" s="5"/>
      <c r="E32" s="33"/>
      <c r="F32" s="34"/>
      <c r="G32" s="35"/>
    </row>
    <row r="33" spans="1:7" ht="19.5" customHeight="1">
      <c r="A33" s="16" t="s">
        <v>44</v>
      </c>
      <c r="B33" s="11">
        <v>210.5</v>
      </c>
      <c r="C33" s="11">
        <v>210.5</v>
      </c>
      <c r="D33" s="5"/>
      <c r="E33" s="33"/>
      <c r="F33" s="34"/>
      <c r="G33" s="35"/>
    </row>
    <row r="34" spans="1:7" ht="27" customHeight="1">
      <c r="A34" s="16" t="s">
        <v>45</v>
      </c>
      <c r="B34" s="11">
        <v>265.10000000000002</v>
      </c>
      <c r="C34" s="11">
        <v>255.1</v>
      </c>
      <c r="D34" s="5"/>
      <c r="E34" s="33"/>
      <c r="F34" s="34"/>
      <c r="G34" s="35"/>
    </row>
    <row r="35" spans="1:7" s="13" customFormat="1" ht="19.5" customHeight="1">
      <c r="A35" s="8" t="s">
        <v>24</v>
      </c>
      <c r="B35" s="9">
        <v>110.8</v>
      </c>
      <c r="C35" s="9">
        <v>110.8</v>
      </c>
      <c r="D35" s="5"/>
      <c r="E35" s="33"/>
      <c r="F35" s="43"/>
      <c r="G35" s="35"/>
    </row>
    <row r="36" spans="1:7" s="13" customFormat="1" ht="19.5" customHeight="1">
      <c r="A36" s="16" t="s">
        <v>46</v>
      </c>
      <c r="B36" s="11">
        <v>110.8</v>
      </c>
      <c r="C36" s="11">
        <v>110.8</v>
      </c>
      <c r="D36" s="5"/>
      <c r="E36" s="33"/>
      <c r="F36" s="43"/>
      <c r="G36" s="35"/>
    </row>
    <row r="37" spans="1:7" s="13" customFormat="1" ht="32.25" customHeight="1">
      <c r="A37" s="8" t="s">
        <v>25</v>
      </c>
      <c r="B37" s="9">
        <v>0</v>
      </c>
      <c r="C37" s="9">
        <v>0</v>
      </c>
      <c r="D37" s="5"/>
      <c r="E37" s="33"/>
      <c r="F37" s="43"/>
      <c r="G37" s="35"/>
    </row>
    <row r="38" spans="1:7" s="13" customFormat="1" ht="16.5" customHeight="1">
      <c r="A38" s="8" t="s">
        <v>26</v>
      </c>
      <c r="B38" s="9">
        <v>35</v>
      </c>
      <c r="C38" s="9">
        <v>0</v>
      </c>
      <c r="D38" s="5"/>
      <c r="E38" s="33"/>
      <c r="F38" s="40"/>
      <c r="G38" s="35"/>
    </row>
    <row r="39" spans="1:7" s="13" customFormat="1" ht="16.5" customHeight="1">
      <c r="A39" s="52" t="s">
        <v>47</v>
      </c>
      <c r="B39" s="11">
        <v>35</v>
      </c>
      <c r="C39" s="11">
        <v>0</v>
      </c>
      <c r="D39" s="5"/>
      <c r="E39" s="33"/>
      <c r="F39" s="40"/>
      <c r="G39" s="35"/>
    </row>
    <row r="40" spans="1:7" s="13" customFormat="1" ht="18.75" customHeight="1">
      <c r="A40" s="8" t="s">
        <v>27</v>
      </c>
      <c r="B40" s="9">
        <v>1742.4</v>
      </c>
      <c r="C40" s="9">
        <v>1057.9000000000001</v>
      </c>
      <c r="D40" s="5"/>
      <c r="E40" s="33"/>
      <c r="F40" s="40"/>
      <c r="G40" s="35"/>
    </row>
    <row r="41" spans="1:7" s="13" customFormat="1" ht="18.75" customHeight="1">
      <c r="A41" s="52" t="s">
        <v>48</v>
      </c>
      <c r="B41" s="11">
        <v>1742.4</v>
      </c>
      <c r="C41" s="11">
        <v>1057.9000000000001</v>
      </c>
      <c r="D41" s="5"/>
      <c r="E41" s="33"/>
      <c r="F41" s="40"/>
      <c r="G41" s="35"/>
    </row>
    <row r="42" spans="1:7" s="13" customFormat="1" ht="18.75" customHeight="1">
      <c r="A42" s="8" t="s">
        <v>28</v>
      </c>
      <c r="B42" s="9">
        <v>5679.1</v>
      </c>
      <c r="C42" s="9">
        <v>4887.5</v>
      </c>
      <c r="D42" s="5"/>
      <c r="E42" s="33"/>
      <c r="F42" s="40"/>
      <c r="G42" s="35"/>
    </row>
    <row r="43" spans="1:7" s="13" customFormat="1" ht="18.75" customHeight="1">
      <c r="A43" s="52" t="s">
        <v>49</v>
      </c>
      <c r="B43" s="11">
        <v>5679.1</v>
      </c>
      <c r="C43" s="11">
        <v>4887.5</v>
      </c>
      <c r="D43" s="5"/>
      <c r="E43" s="33"/>
      <c r="F43" s="40"/>
      <c r="G43" s="35"/>
    </row>
    <row r="44" spans="1:7" s="13" customFormat="1" ht="18.75" customHeight="1">
      <c r="A44" s="8" t="s">
        <v>29</v>
      </c>
      <c r="B44" s="9">
        <v>82.6</v>
      </c>
      <c r="C44" s="9">
        <v>82.6</v>
      </c>
      <c r="D44" s="5"/>
      <c r="E44" s="33"/>
      <c r="F44" s="40"/>
      <c r="G44" s="35"/>
    </row>
    <row r="45" spans="1:7" s="13" customFormat="1" ht="18.75" customHeight="1">
      <c r="A45" s="52" t="s">
        <v>50</v>
      </c>
      <c r="B45" s="11">
        <v>82.6</v>
      </c>
      <c r="C45" s="11">
        <v>82.6</v>
      </c>
      <c r="D45" s="5"/>
      <c r="E45" s="33"/>
      <c r="F45" s="40"/>
      <c r="G45" s="35"/>
    </row>
    <row r="46" spans="1:7" s="13" customFormat="1" ht="18.75" customHeight="1">
      <c r="A46" s="8" t="s">
        <v>30</v>
      </c>
      <c r="B46" s="9">
        <v>15</v>
      </c>
      <c r="C46" s="9">
        <v>15</v>
      </c>
      <c r="D46" s="5"/>
      <c r="E46" s="33"/>
      <c r="F46" s="40"/>
      <c r="G46" s="35"/>
    </row>
    <row r="47" spans="1:7" s="13" customFormat="1" ht="18.75" customHeight="1">
      <c r="A47" s="8" t="s">
        <v>31</v>
      </c>
      <c r="B47" s="9">
        <v>0</v>
      </c>
      <c r="C47" s="9">
        <v>0</v>
      </c>
      <c r="D47" s="5"/>
      <c r="E47" s="33"/>
      <c r="F47" s="40"/>
      <c r="G47" s="35"/>
    </row>
    <row r="48" spans="1:7" s="13" customFormat="1" ht="33" customHeight="1">
      <c r="A48" s="8" t="s">
        <v>34</v>
      </c>
      <c r="B48" s="9">
        <v>0</v>
      </c>
      <c r="C48" s="9">
        <v>0</v>
      </c>
      <c r="D48" s="5"/>
      <c r="E48" s="33"/>
      <c r="F48" s="40"/>
      <c r="G48" s="35"/>
    </row>
    <row r="49" spans="1:7" s="13" customFormat="1" ht="49.5" customHeight="1">
      <c r="A49" s="8" t="s">
        <v>32</v>
      </c>
      <c r="B49" s="9">
        <v>70</v>
      </c>
      <c r="C49" s="9">
        <v>70</v>
      </c>
      <c r="D49" s="5"/>
      <c r="E49" s="33"/>
      <c r="F49" s="40"/>
      <c r="G49" s="35"/>
    </row>
    <row r="50" spans="1:7" s="13" customFormat="1" ht="12.75" customHeight="1">
      <c r="A50" s="14"/>
      <c r="B50" s="9"/>
      <c r="C50" s="9"/>
      <c r="D50" s="5"/>
      <c r="E50" s="27"/>
      <c r="F50" s="26"/>
      <c r="G50" s="28"/>
    </row>
    <row r="51" spans="1:7" s="15" customFormat="1" ht="20.25" customHeight="1">
      <c r="A51" s="4" t="s">
        <v>33</v>
      </c>
      <c r="B51" s="9">
        <f>SUM(B5-B29)</f>
        <v>-2077.7000000000007</v>
      </c>
      <c r="C51" s="9">
        <f>SUM(C5-C29)</f>
        <v>-658.70000000000255</v>
      </c>
      <c r="D51" s="5"/>
      <c r="E51" s="25"/>
      <c r="F51" s="29"/>
      <c r="G51" s="35"/>
    </row>
    <row r="52" spans="1:7">
      <c r="A52" s="16"/>
      <c r="B52" s="9"/>
      <c r="C52" s="9"/>
      <c r="D52" s="9"/>
      <c r="E52" s="12"/>
      <c r="F52" s="12"/>
      <c r="G52" s="12"/>
    </row>
    <row r="53" spans="1:7" ht="49.5" customHeight="1">
      <c r="A53" s="46" t="s">
        <v>40</v>
      </c>
      <c r="B53" s="17"/>
      <c r="C53" s="47" t="s">
        <v>41</v>
      </c>
      <c r="D53" s="19"/>
      <c r="E53" s="12"/>
      <c r="F53" s="12"/>
      <c r="G53" s="12"/>
    </row>
    <row r="54" spans="1:7" ht="31.5" customHeight="1">
      <c r="A54" s="16"/>
      <c r="B54" s="17"/>
      <c r="C54" s="17"/>
      <c r="D54" s="17"/>
    </row>
    <row r="55" spans="1:7" ht="34.5" customHeight="1">
      <c r="A55" s="16"/>
      <c r="B55" s="17"/>
      <c r="C55" s="17"/>
      <c r="D55" s="17"/>
    </row>
    <row r="56" spans="1:7">
      <c r="A56" s="16"/>
      <c r="B56" s="17"/>
      <c r="C56" s="17"/>
      <c r="D56" s="17"/>
    </row>
    <row r="57" spans="1:7">
      <c r="A57" s="16"/>
      <c r="B57" s="17"/>
      <c r="C57" s="17"/>
      <c r="D57" s="17"/>
    </row>
    <row r="58" spans="1:7">
      <c r="A58" s="16"/>
      <c r="B58" s="17"/>
      <c r="C58" s="17"/>
      <c r="D58" s="17"/>
    </row>
    <row r="59" spans="1:7">
      <c r="A59" s="16"/>
      <c r="B59" s="17"/>
      <c r="C59" s="17"/>
      <c r="D59" s="17"/>
    </row>
    <row r="60" spans="1:7">
      <c r="A60" s="16"/>
      <c r="B60" s="17"/>
      <c r="C60" s="17"/>
      <c r="D60" s="17"/>
    </row>
    <row r="61" spans="1:7">
      <c r="A61" s="16"/>
      <c r="B61" s="17"/>
      <c r="C61" s="17"/>
      <c r="D61" s="17"/>
    </row>
    <row r="62" spans="1:7">
      <c r="A62" s="16"/>
      <c r="B62" s="17"/>
      <c r="C62" s="17"/>
      <c r="D62" s="17"/>
    </row>
    <row r="63" spans="1:7">
      <c r="A63" s="16"/>
      <c r="B63" s="17"/>
      <c r="C63" s="17"/>
      <c r="D63" s="17"/>
    </row>
    <row r="64" spans="1:7">
      <c r="A64" s="16"/>
      <c r="B64" s="17"/>
      <c r="C64" s="17"/>
      <c r="D64" s="17"/>
    </row>
    <row r="65" spans="1:4">
      <c r="A65" s="16"/>
      <c r="B65" s="17"/>
      <c r="C65" s="17"/>
      <c r="D65" s="17"/>
    </row>
    <row r="66" spans="1:4">
      <c r="A66" s="16"/>
      <c r="B66" s="17"/>
      <c r="C66" s="17"/>
      <c r="D66" s="17"/>
    </row>
    <row r="67" spans="1:4">
      <c r="A67" s="16"/>
      <c r="B67" s="17"/>
      <c r="C67" s="17"/>
      <c r="D67" s="17"/>
    </row>
    <row r="68" spans="1:4">
      <c r="A68" s="16"/>
      <c r="B68" s="17"/>
      <c r="C68" s="17"/>
      <c r="D68" s="17"/>
    </row>
    <row r="69" spans="1:4">
      <c r="A69" s="16"/>
      <c r="B69" s="17"/>
      <c r="C69" s="17"/>
      <c r="D69" s="17"/>
    </row>
    <row r="70" spans="1:4">
      <c r="A70" s="16"/>
      <c r="B70" s="17"/>
      <c r="C70" s="17"/>
      <c r="D70" s="17"/>
    </row>
    <row r="71" spans="1:4">
      <c r="B71" s="12"/>
      <c r="C71" s="12"/>
      <c r="D71" s="12"/>
    </row>
    <row r="72" spans="1:4">
      <c r="B72" s="12"/>
      <c r="C72" s="12"/>
      <c r="D72" s="12"/>
    </row>
    <row r="73" spans="1:4">
      <c r="B73" s="12"/>
      <c r="C73" s="12"/>
      <c r="D73" s="12"/>
    </row>
    <row r="74" spans="1:4">
      <c r="B74" s="12"/>
      <c r="C74" s="12"/>
      <c r="D74" s="12"/>
    </row>
    <row r="75" spans="1:4">
      <c r="B75" s="12"/>
      <c r="C75" s="12"/>
      <c r="D75" s="12"/>
    </row>
    <row r="76" spans="1:4">
      <c r="B76" s="12"/>
      <c r="C76" s="12"/>
      <c r="D76" s="12"/>
    </row>
    <row r="77" spans="1:4">
      <c r="B77" s="12"/>
      <c r="C77" s="12"/>
      <c r="D77" s="12"/>
    </row>
    <row r="78" spans="1:4">
      <c r="B78" s="12"/>
      <c r="C78" s="12"/>
      <c r="D78" s="12"/>
    </row>
    <row r="79" spans="1:4">
      <c r="B79" s="12"/>
      <c r="C79" s="12"/>
      <c r="D79" s="12"/>
    </row>
    <row r="80" spans="1:4">
      <c r="B80" s="12"/>
      <c r="C80" s="12"/>
      <c r="D80" s="12"/>
    </row>
    <row r="81" spans="2:4">
      <c r="B81" s="12"/>
      <c r="C81" s="12"/>
      <c r="D81" s="12"/>
    </row>
    <row r="82" spans="2:4">
      <c r="B82" s="12"/>
      <c r="C82" s="12"/>
      <c r="D82" s="12"/>
    </row>
    <row r="83" spans="2:4">
      <c r="B83" s="12"/>
      <c r="C83" s="12"/>
      <c r="D83" s="12"/>
    </row>
    <row r="84" spans="2:4">
      <c r="B84" s="12"/>
      <c r="C84" s="12"/>
      <c r="D84" s="12"/>
    </row>
    <row r="85" spans="2:4">
      <c r="B85" s="12"/>
      <c r="C85" s="12"/>
      <c r="D85" s="12"/>
    </row>
    <row r="86" spans="2:4">
      <c r="B86" s="12"/>
      <c r="C86" s="12"/>
      <c r="D86" s="12"/>
    </row>
    <row r="87" spans="2:4">
      <c r="B87" s="12"/>
      <c r="C87" s="12"/>
      <c r="D87" s="12"/>
    </row>
    <row r="88" spans="2:4">
      <c r="B88" s="12"/>
      <c r="C88" s="12"/>
      <c r="D88" s="12"/>
    </row>
    <row r="89" spans="2:4">
      <c r="B89" s="12"/>
      <c r="C89" s="12"/>
      <c r="D89" s="12"/>
    </row>
    <row r="90" spans="2:4">
      <c r="B90" s="12"/>
      <c r="C90" s="12"/>
      <c r="D90" s="12"/>
    </row>
    <row r="91" spans="2:4">
      <c r="B91" s="12"/>
      <c r="C91" s="12"/>
      <c r="D91" s="12"/>
    </row>
    <row r="92" spans="2:4">
      <c r="B92" s="12"/>
      <c r="C92" s="12"/>
      <c r="D92" s="12"/>
    </row>
    <row r="93" spans="2:4">
      <c r="B93" s="12"/>
      <c r="C93" s="12"/>
      <c r="D93" s="12"/>
    </row>
    <row r="94" spans="2:4">
      <c r="B94" s="12"/>
      <c r="C94" s="12"/>
      <c r="D94" s="12"/>
    </row>
    <row r="95" spans="2:4">
      <c r="B95" s="12"/>
      <c r="C95" s="12"/>
      <c r="D95" s="12"/>
    </row>
    <row r="96" spans="2:4">
      <c r="B96" s="12"/>
      <c r="C96" s="12"/>
      <c r="D96" s="12"/>
    </row>
    <row r="97" spans="2:4">
      <c r="B97" s="12"/>
      <c r="C97" s="12"/>
      <c r="D97" s="12"/>
    </row>
    <row r="98" spans="2:4">
      <c r="B98" s="12"/>
      <c r="C98" s="12"/>
      <c r="D98" s="12"/>
    </row>
    <row r="99" spans="2:4">
      <c r="B99" s="12"/>
      <c r="C99" s="12"/>
      <c r="D99" s="12"/>
    </row>
    <row r="100" spans="2:4">
      <c r="B100" s="12"/>
      <c r="C100" s="12"/>
      <c r="D100" s="12"/>
    </row>
    <row r="101" spans="2:4">
      <c r="B101" s="12"/>
      <c r="C101" s="12"/>
      <c r="D101" s="12"/>
    </row>
    <row r="102" spans="2:4">
      <c r="B102" s="12"/>
      <c r="C102" s="12"/>
      <c r="D102" s="12"/>
    </row>
    <row r="103" spans="2:4">
      <c r="B103" s="12"/>
      <c r="C103" s="12"/>
      <c r="D103" s="12"/>
    </row>
    <row r="104" spans="2:4">
      <c r="B104" s="12"/>
      <c r="C104" s="12"/>
      <c r="D104" s="12"/>
    </row>
    <row r="105" spans="2:4">
      <c r="B105" s="12"/>
      <c r="C105" s="12"/>
      <c r="D105" s="12"/>
    </row>
    <row r="106" spans="2:4">
      <c r="B106" s="12"/>
      <c r="C106" s="12"/>
      <c r="D106" s="12"/>
    </row>
    <row r="107" spans="2:4">
      <c r="B107" s="12"/>
      <c r="C107" s="12"/>
      <c r="D107" s="12"/>
    </row>
    <row r="108" spans="2:4">
      <c r="B108" s="12"/>
      <c r="C108" s="12"/>
      <c r="D108" s="12"/>
    </row>
    <row r="109" spans="2:4">
      <c r="B109" s="12"/>
      <c r="C109" s="12"/>
      <c r="D109" s="12"/>
    </row>
    <row r="110" spans="2:4">
      <c r="B110" s="12"/>
      <c r="C110" s="12"/>
      <c r="D110" s="12"/>
    </row>
    <row r="111" spans="2:4">
      <c r="B111" s="12"/>
      <c r="C111" s="12"/>
      <c r="D111" s="12"/>
    </row>
    <row r="112" spans="2:4">
      <c r="B112" s="12"/>
      <c r="C112" s="12"/>
      <c r="D112" s="12"/>
    </row>
    <row r="113" spans="2:4">
      <c r="B113" s="12"/>
      <c r="C113" s="12"/>
      <c r="D113" s="12"/>
    </row>
    <row r="114" spans="2:4">
      <c r="B114" s="12"/>
      <c r="C114" s="12"/>
      <c r="D114" s="12"/>
    </row>
    <row r="115" spans="2:4">
      <c r="B115" s="12"/>
      <c r="C115" s="12"/>
      <c r="D115" s="12"/>
    </row>
    <row r="116" spans="2:4">
      <c r="B116" s="12"/>
      <c r="C116" s="12"/>
      <c r="D116" s="12"/>
    </row>
    <row r="117" spans="2:4">
      <c r="B117" s="12"/>
      <c r="C117" s="12"/>
      <c r="D117" s="12"/>
    </row>
    <row r="118" spans="2:4">
      <c r="B118" s="12"/>
      <c r="C118" s="12"/>
      <c r="D118" s="12"/>
    </row>
    <row r="119" spans="2:4">
      <c r="B119" s="12"/>
      <c r="C119" s="12"/>
      <c r="D119" s="12"/>
    </row>
    <row r="120" spans="2:4">
      <c r="B120" s="12"/>
      <c r="C120" s="12"/>
      <c r="D120" s="12"/>
    </row>
    <row r="121" spans="2:4">
      <c r="B121" s="12"/>
      <c r="C121" s="12"/>
      <c r="D121" s="12"/>
    </row>
    <row r="122" spans="2:4">
      <c r="B122" s="12"/>
      <c r="C122" s="12"/>
      <c r="D122" s="12"/>
    </row>
    <row r="123" spans="2:4">
      <c r="B123" s="12"/>
      <c r="C123" s="12"/>
      <c r="D123" s="12"/>
    </row>
    <row r="124" spans="2:4">
      <c r="B124" s="12"/>
      <c r="C124" s="12"/>
      <c r="D124" s="12"/>
    </row>
    <row r="125" spans="2:4">
      <c r="B125" s="12"/>
      <c r="C125" s="12"/>
      <c r="D125" s="12"/>
    </row>
    <row r="126" spans="2:4">
      <c r="B126" s="12"/>
      <c r="C126" s="12"/>
      <c r="D126" s="12"/>
    </row>
    <row r="127" spans="2:4">
      <c r="B127" s="12"/>
      <c r="C127" s="12"/>
      <c r="D127" s="12"/>
    </row>
    <row r="128" spans="2:4">
      <c r="B128" s="12"/>
      <c r="C128" s="12"/>
      <c r="D128" s="12"/>
    </row>
    <row r="129" spans="2:4">
      <c r="B129" s="12"/>
      <c r="C129" s="12"/>
      <c r="D129" s="12"/>
    </row>
    <row r="130" spans="2:4">
      <c r="B130" s="12"/>
      <c r="C130" s="12"/>
      <c r="D130" s="12"/>
    </row>
    <row r="131" spans="2:4">
      <c r="B131" s="12"/>
      <c r="C131" s="12"/>
      <c r="D131" s="12"/>
    </row>
    <row r="132" spans="2:4">
      <c r="B132" s="12"/>
      <c r="C132" s="12"/>
      <c r="D132" s="12"/>
    </row>
    <row r="133" spans="2:4">
      <c r="B133" s="12"/>
      <c r="C133" s="12"/>
      <c r="D133" s="12"/>
    </row>
    <row r="134" spans="2:4">
      <c r="B134" s="12"/>
      <c r="C134" s="12"/>
      <c r="D134" s="12"/>
    </row>
    <row r="135" spans="2:4">
      <c r="B135" s="12"/>
      <c r="C135" s="12"/>
      <c r="D135" s="12"/>
    </row>
    <row r="136" spans="2:4">
      <c r="B136" s="12"/>
      <c r="C136" s="12"/>
      <c r="D136" s="12"/>
    </row>
    <row r="137" spans="2:4">
      <c r="B137" s="12"/>
      <c r="C137" s="12"/>
      <c r="D137" s="12"/>
    </row>
    <row r="138" spans="2:4">
      <c r="B138" s="12"/>
      <c r="C138" s="12"/>
      <c r="D138" s="12"/>
    </row>
    <row r="139" spans="2:4">
      <c r="B139" s="12"/>
      <c r="C139" s="12"/>
      <c r="D139" s="12"/>
    </row>
    <row r="140" spans="2:4">
      <c r="B140" s="12"/>
      <c r="C140" s="12"/>
      <c r="D140" s="12"/>
    </row>
    <row r="141" spans="2:4">
      <c r="B141" s="12"/>
      <c r="C141" s="12"/>
      <c r="D141" s="12"/>
    </row>
    <row r="142" spans="2:4">
      <c r="B142" s="12"/>
      <c r="C142" s="12"/>
      <c r="D142" s="12"/>
    </row>
    <row r="143" spans="2:4">
      <c r="B143" s="12"/>
      <c r="C143" s="12"/>
      <c r="D143" s="12"/>
    </row>
    <row r="144" spans="2:4">
      <c r="B144" s="12"/>
      <c r="C144" s="12"/>
      <c r="D144" s="12"/>
    </row>
    <row r="145" spans="2:4">
      <c r="B145" s="12"/>
      <c r="C145" s="12"/>
      <c r="D145" s="12"/>
    </row>
    <row r="146" spans="2:4">
      <c r="B146" s="12"/>
      <c r="C146" s="12"/>
      <c r="D146" s="12"/>
    </row>
    <row r="147" spans="2:4">
      <c r="B147" s="12"/>
      <c r="C147" s="12"/>
      <c r="D147" s="12"/>
    </row>
    <row r="148" spans="2:4">
      <c r="B148" s="12"/>
      <c r="C148" s="12"/>
      <c r="D148" s="12"/>
    </row>
    <row r="149" spans="2:4">
      <c r="B149" s="12"/>
      <c r="C149" s="12"/>
      <c r="D149" s="12"/>
    </row>
    <row r="150" spans="2:4">
      <c r="B150" s="12"/>
      <c r="C150" s="12"/>
      <c r="D150" s="12"/>
    </row>
    <row r="151" spans="2:4">
      <c r="B151" s="12"/>
      <c r="C151" s="12"/>
      <c r="D151" s="12"/>
    </row>
    <row r="152" spans="2:4">
      <c r="B152" s="12"/>
      <c r="C152" s="12"/>
      <c r="D152" s="12"/>
    </row>
    <row r="153" spans="2:4">
      <c r="B153" s="12"/>
      <c r="C153" s="12"/>
      <c r="D153" s="12"/>
    </row>
    <row r="154" spans="2:4">
      <c r="B154" s="12"/>
      <c r="C154" s="12"/>
      <c r="D154" s="12"/>
    </row>
    <row r="155" spans="2:4">
      <c r="B155" s="12"/>
      <c r="C155" s="12"/>
      <c r="D155" s="12"/>
    </row>
    <row r="156" spans="2:4">
      <c r="B156" s="12"/>
      <c r="C156" s="12"/>
      <c r="D156" s="12"/>
    </row>
    <row r="157" spans="2:4">
      <c r="B157" s="12"/>
      <c r="C157" s="12"/>
      <c r="D157" s="12"/>
    </row>
    <row r="158" spans="2:4">
      <c r="B158" s="12"/>
      <c r="C158" s="12"/>
      <c r="D158" s="12"/>
    </row>
    <row r="159" spans="2:4">
      <c r="B159" s="12"/>
      <c r="C159" s="12"/>
      <c r="D159" s="12"/>
    </row>
    <row r="160" spans="2:4">
      <c r="B160" s="12"/>
      <c r="C160" s="12"/>
      <c r="D160" s="12"/>
    </row>
    <row r="161" spans="2:4">
      <c r="B161" s="12"/>
      <c r="C161" s="12"/>
      <c r="D161" s="12"/>
    </row>
    <row r="162" spans="2:4">
      <c r="B162" s="12"/>
      <c r="C162" s="12"/>
      <c r="D162" s="12"/>
    </row>
    <row r="163" spans="2:4">
      <c r="B163" s="12"/>
      <c r="C163" s="12"/>
      <c r="D163" s="12"/>
    </row>
    <row r="164" spans="2:4">
      <c r="B164" s="12"/>
      <c r="C164" s="12"/>
      <c r="D164" s="12"/>
    </row>
    <row r="165" spans="2:4">
      <c r="B165" s="12"/>
      <c r="C165" s="12"/>
      <c r="D165" s="12"/>
    </row>
    <row r="166" spans="2:4">
      <c r="B166" s="12"/>
      <c r="C166" s="12"/>
      <c r="D166" s="12"/>
    </row>
    <row r="167" spans="2:4">
      <c r="B167" s="12"/>
      <c r="C167" s="12"/>
      <c r="D167" s="12"/>
    </row>
    <row r="168" spans="2:4">
      <c r="B168" s="12"/>
      <c r="C168" s="12"/>
      <c r="D168" s="12"/>
    </row>
    <row r="169" spans="2:4">
      <c r="B169" s="12"/>
      <c r="C169" s="12"/>
      <c r="D169" s="12"/>
    </row>
    <row r="170" spans="2:4">
      <c r="B170" s="12"/>
      <c r="C170" s="12"/>
      <c r="D170" s="12"/>
    </row>
    <row r="171" spans="2:4">
      <c r="B171" s="12"/>
      <c r="C171" s="12"/>
      <c r="D171" s="12"/>
    </row>
    <row r="172" spans="2:4">
      <c r="B172" s="12"/>
      <c r="C172" s="12"/>
      <c r="D172" s="12"/>
    </row>
    <row r="173" spans="2:4">
      <c r="B173" s="12"/>
      <c r="C173" s="12"/>
      <c r="D173" s="12"/>
    </row>
    <row r="174" spans="2:4">
      <c r="B174" s="12"/>
      <c r="C174" s="12"/>
      <c r="D174" s="12"/>
    </row>
    <row r="175" spans="2:4">
      <c r="B175" s="12"/>
      <c r="C175" s="12"/>
      <c r="D175" s="12"/>
    </row>
    <row r="176" spans="2:4">
      <c r="B176" s="12"/>
      <c r="C176" s="12"/>
      <c r="D176" s="12"/>
    </row>
    <row r="177" spans="2:4">
      <c r="B177" s="12"/>
      <c r="C177" s="12"/>
      <c r="D177" s="12"/>
    </row>
  </sheetData>
  <mergeCells count="4">
    <mergeCell ref="A2:C2"/>
    <mergeCell ref="H21:I21"/>
    <mergeCell ref="H23:I23"/>
    <mergeCell ref="H24:I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ОБЛАСТНОЙ</vt:lpstr>
      <vt:lpstr>ОБЛАСТНОЙ!Заголовки_для_печати</vt:lpstr>
      <vt:lpstr>ОБЛАСТНОЙ!Область_печати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</dc:creator>
  <cp:lastModifiedBy>buhgalter2</cp:lastModifiedBy>
  <cp:lastPrinted>2022-10-24T12:54:23Z</cp:lastPrinted>
  <dcterms:created xsi:type="dcterms:W3CDTF">2018-10-26T12:23:07Z</dcterms:created>
  <dcterms:modified xsi:type="dcterms:W3CDTF">2022-11-10T06:46:59Z</dcterms:modified>
</cp:coreProperties>
</file>